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<sst xmlns="http://schemas.openxmlformats.org/spreadsheetml/2006/main" count="859" uniqueCount="188">
  <si>
    <t xml:space="preserve">Школа</t>
  </si>
  <si>
    <t xml:space="preserve">Школа-интернат музвоспитанников г.Иркутска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</si>
  <si>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</si>
  <si>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</si>
  <si>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</si>
  <si>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</si>
  <si>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</si>
  <si>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Павлов А.А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</si>
  <si>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</si>
  <si>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</si>
  <si>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</si>
  <si>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</si>
  <si>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</si>
  <si>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</si>
  <si>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</si>
  <si>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</si>
  <si>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</si>
  <si>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</si>
  <si>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</si>
  <si>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</si>
  <si>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</si>
  <si>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</si>
  <si>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</si>
  <si>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</si>
  <si>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</si>
  <si>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</si>
  <si>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</si>
  <si>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</si>
  <si>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на молоке с маслом</t>
  </si>
  <si>
    <t xml:space="preserve">100/3</t>
  </si>
  <si>
    <t xml:space="preserve">гор. 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</si>
  <si>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</si>
  <si>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</si>
  <si>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</si>
  <si>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</si>
  <si>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Хлеб с маслом</t>
  </si>
  <si>
    <t xml:space="preserve">50/10</t>
  </si>
  <si>
    <t xml:space="preserve">фрукты</t>
  </si>
  <si>
    <t xml:space="preserve">итого</t>
  </si>
  <si>
    <t xml:space="preserve">Завтрак 2</t>
  </si>
  <si>
    <t xml:space="preserve">напиток</t>
  </si>
  <si>
    <t xml:space="preserve">Молоко</t>
  </si>
  <si>
    <t xml:space="preserve">Обед</t>
  </si>
  <si>
    <t xml:space="preserve">закуска</t>
  </si>
  <si>
    <t xml:space="preserve">Горошек консервированный отварной</t>
  </si>
  <si>
    <t xml:space="preserve">1 блюдо</t>
  </si>
  <si>
    <t xml:space="preserve">Борщ с курицей со сметаной</t>
  </si>
  <si>
    <t xml:space="preserve">200/15/10</t>
  </si>
  <si>
    <t xml:space="preserve">2 блюдо</t>
  </si>
  <si>
    <t xml:space="preserve">Котлета «Полтавская»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</si>
  <si>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</si>
  <si>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</si>
  <si>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</si>
  <si>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</si>
  <si>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</si>
  <si>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</si>
  <si>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</si>
  <si>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булочное</t>
  </si>
  <si>
    <t xml:space="preserve">Булка «Дорожная»</t>
  </si>
  <si>
    <t xml:space="preserve">Сок</t>
  </si>
  <si>
    <t xml:space="preserve">Ужин</t>
  </si>
  <si>
    <t xml:space="preserve">Курица тушеная</t>
  </si>
  <si>
    <t xml:space="preserve">Макароны отварные с овощами</t>
  </si>
  <si>
    <t xml:space="preserve">Хлеб пшеничный</t>
  </si>
  <si>
    <t xml:space="preserve">Салат из свеклы с чесноком</t>
  </si>
  <si>
    <t xml:space="preserve">Ужин 2</t>
  </si>
  <si>
    <t xml:space="preserve">кисломол.</t>
  </si>
  <si>
    <t xml:space="preserve">Ряженка</t>
  </si>
  <si>
    <t xml:space="preserve">Печенье</t>
  </si>
  <si>
    <t xml:space="preserve">Итого за день:</t>
  </si>
  <si>
    <t xml:space="preserve">Каша геркулесовая</t>
  </si>
  <si>
    <t xml:space="preserve">Чай с сахаром и лимоном</t>
  </si>
  <si>
    <t xml:space="preserve">200/15/7</t>
  </si>
  <si>
    <t xml:space="preserve">Хлеб с маслом и сыром</t>
  </si>
  <si>
    <t xml:space="preserve">50/10/20</t>
  </si>
  <si>
    <t xml:space="preserve">Кукуруза консервированная</t>
  </si>
  <si>
    <t xml:space="preserve">Щи из свежей капусты с мясом со сметаной</t>
  </si>
  <si>
    <t xml:space="preserve">Рыба запечённая с луком</t>
  </si>
  <si>
    <t xml:space="preserve">120/30</t>
  </si>
  <si>
    <t xml:space="preserve">Рис отварной</t>
  </si>
  <si>
    <t xml:space="preserve">Компот из кураги</t>
  </si>
  <si>
    <t xml:space="preserve">Пудинг из творога со сгущённым молоком</t>
  </si>
  <si>
    <t xml:space="preserve">Жаркое по домашнему</t>
  </si>
  <si>
    <t xml:space="preserve">200/100</t>
  </si>
  <si>
    <t xml:space="preserve">Салат из моркови с чесноком</t>
  </si>
  <si>
    <t xml:space="preserve">Сухарик</t>
  </si>
  <si>
    <t xml:space="preserve">Каша Дружба на молоке</t>
  </si>
  <si>
    <t xml:space="preserve">Чайс сахаром и молоком</t>
  </si>
  <si>
    <t xml:space="preserve">Конфеты шоколадные</t>
  </si>
  <si>
    <t xml:space="preserve">Винегрет</t>
  </si>
  <si>
    <t xml:space="preserve">Рассольник с курицей со сметаной</t>
  </si>
  <si>
    <t xml:space="preserve">Бефстроганов из говядины</t>
  </si>
  <si>
    <t xml:space="preserve">Гречневая каша с маслом</t>
  </si>
  <si>
    <t xml:space="preserve">Компот из яблок</t>
  </si>
  <si>
    <t xml:space="preserve">Коржик молочный</t>
  </si>
  <si>
    <t xml:space="preserve">Кнели из кур</t>
  </si>
  <si>
    <t xml:space="preserve">Картофель запечённый из отварного</t>
  </si>
  <si>
    <t xml:space="preserve">Чай с сахаром и молоком</t>
  </si>
  <si>
    <t xml:space="preserve">Салат из свежей капусты с морковью</t>
  </si>
  <si>
    <t xml:space="preserve">Кефир</t>
  </si>
  <si>
    <t xml:space="preserve">Булка Купеческая </t>
  </si>
  <si>
    <t xml:space="preserve">Суп молочный с вермишелью</t>
  </si>
  <si>
    <t xml:space="preserve">150/3</t>
  </si>
  <si>
    <t xml:space="preserve">Яйцо вареное</t>
  </si>
  <si>
    <t xml:space="preserve">молоко</t>
  </si>
  <si>
    <t xml:space="preserve">Икра кабачковая</t>
  </si>
  <si>
    <t xml:space="preserve">Свекольник с курицей со сметаной</t>
  </si>
  <si>
    <t xml:space="preserve">Котлета рыбная</t>
  </si>
  <si>
    <t xml:space="preserve">Компот с изюмом</t>
  </si>
  <si>
    <t xml:space="preserve">Запеканка творожная с повидлом</t>
  </si>
  <si>
    <t xml:space="preserve">Плов</t>
  </si>
  <si>
    <t xml:space="preserve">180/100</t>
  </si>
  <si>
    <t xml:space="preserve">Салат картофельный с зелёным горошком</t>
  </si>
  <si>
    <t xml:space="preserve">Пряник</t>
  </si>
  <si>
    <t xml:space="preserve">Каша кукурузная</t>
  </si>
  <si>
    <t xml:space="preserve">Помидор соленый</t>
  </si>
  <si>
    <t xml:space="preserve">Суп картофельный с макаронными изделиями с курицей</t>
  </si>
  <si>
    <t xml:space="preserve">200/15</t>
  </si>
  <si>
    <t xml:space="preserve">Капуста тушенная с мясом</t>
  </si>
  <si>
    <t xml:space="preserve">200/80</t>
  </si>
  <si>
    <t xml:space="preserve">Морс из замороженных ягод</t>
  </si>
  <si>
    <t xml:space="preserve">Булка слоёная</t>
  </si>
  <si>
    <t xml:space="preserve">Рыба запеченная с сыром и овощами</t>
  </si>
  <si>
    <t xml:space="preserve">120/40</t>
  </si>
  <si>
    <t xml:space="preserve">Картофель отварной</t>
  </si>
  <si>
    <t xml:space="preserve">Чай с сахаром  и лимоном</t>
  </si>
  <si>
    <t xml:space="preserve">Салат витаминный</t>
  </si>
  <si>
    <t xml:space="preserve">Йогурт</t>
  </si>
  <si>
    <t xml:space="preserve">Вафли</t>
  </si>
  <si>
    <t xml:space="preserve">Каша рисовая на молоке</t>
  </si>
  <si>
    <t xml:space="preserve">Яйцо с гарниром</t>
  </si>
  <si>
    <t xml:space="preserve">Суп картофельный с бобовыми с курицей</t>
  </si>
  <si>
    <t xml:space="preserve">Пельмени отварные</t>
  </si>
  <si>
    <t xml:space="preserve">Сырники со сгущённым молоком</t>
  </si>
  <si>
    <t xml:space="preserve">Сарделька отварная</t>
  </si>
  <si>
    <t xml:space="preserve">Рагу из овощей</t>
  </si>
  <si>
    <t xml:space="preserve">Каша пшенная на молоке</t>
  </si>
  <si>
    <t xml:space="preserve">Какао с молоком</t>
  </si>
  <si>
    <t xml:space="preserve">Хлеб с маслом и колбасой</t>
  </si>
  <si>
    <t xml:space="preserve">50/15/50</t>
  </si>
  <si>
    <t xml:space="preserve">Груша</t>
  </si>
  <si>
    <t xml:space="preserve">Салат картофельный с соленым огурцом</t>
  </si>
  <si>
    <t xml:space="preserve">Биточки из говядины</t>
  </si>
  <si>
    <t xml:space="preserve">Хлеб ржанной</t>
  </si>
  <si>
    <t xml:space="preserve">Блины со сгущённым молоком</t>
  </si>
  <si>
    <t xml:space="preserve">150/30</t>
  </si>
  <si>
    <t xml:space="preserve">Рыба запечённая с картофелем</t>
  </si>
  <si>
    <t xml:space="preserve">150/250</t>
  </si>
  <si>
    <t xml:space="preserve">Хлеб пшеничный </t>
  </si>
  <si>
    <t xml:space="preserve">Помидор соленый </t>
  </si>
  <si>
    <t xml:space="preserve">Снежок</t>
  </si>
  <si>
    <t xml:space="preserve">Каша пшеничная</t>
  </si>
  <si>
    <t xml:space="preserve">Огурец соленый</t>
  </si>
  <si>
    <t xml:space="preserve">Щи из свежей капусты с курицей со сметаной</t>
  </si>
  <si>
    <t xml:space="preserve">Котлета куриная</t>
  </si>
  <si>
    <t xml:space="preserve">Булка «Российская»</t>
  </si>
  <si>
    <t xml:space="preserve">Тефтели </t>
  </si>
  <si>
    <t xml:space="preserve">Салат «Степной»</t>
  </si>
  <si>
    <t xml:space="preserve">Каша Геркулесовая</t>
  </si>
  <si>
    <t xml:space="preserve">Рассольник с мясом со сметаной</t>
  </si>
  <si>
    <t xml:space="preserve">Плов с говядиной</t>
  </si>
  <si>
    <t xml:space="preserve">150/80</t>
  </si>
  <si>
    <t xml:space="preserve">Компот из изюма</t>
  </si>
  <si>
    <t xml:space="preserve">Хлеб ржаной </t>
  </si>
  <si>
    <t xml:space="preserve">Рыбные биточки</t>
  </si>
  <si>
    <t xml:space="preserve">Картофель запеченный из отварного</t>
  </si>
  <si>
    <t xml:space="preserve">Каша «Дружба»</t>
  </si>
  <si>
    <t xml:space="preserve">Сельдь солёная</t>
  </si>
  <si>
    <t xml:space="preserve">Булка с маком</t>
  </si>
  <si>
    <t xml:space="preserve">Гуляш</t>
  </si>
  <si>
    <t xml:space="preserve">200/30/15</t>
  </si>
  <si>
    <t xml:space="preserve">Бифштекс рубленный</t>
  </si>
  <si>
    <t xml:space="preserve">Капуста тушенная</t>
  </si>
  <si>
    <t xml:space="preserve">Ватрушка с повидлом</t>
  </si>
  <si>
    <t xml:space="preserve">80/30</t>
  </si>
  <si>
    <t xml:space="preserve">Рыба запеченная с овощами</t>
  </si>
  <si>
    <t xml:space="preserve">Батон «Умница»</t>
  </si>
  <si>
    <t xml:space="preserve">Суп картофельный с рыбой</t>
  </si>
  <si>
    <t xml:space="preserve">Вареники с картофелем</t>
  </si>
  <si>
    <t xml:space="preserve">Сырники запеченные с повидлом</t>
  </si>
  <si>
    <t xml:space="preserve">200/5</t>
  </si>
  <si>
    <t xml:space="preserve">Цикорий на молоке</t>
  </si>
  <si>
    <t xml:space="preserve">Апельсин</t>
  </si>
  <si>
    <t xml:space="preserve">Суп картофельный с клецками с курицей</t>
  </si>
  <si>
    <t xml:space="preserve">Оладьи со сгущенным молоко</t>
  </si>
  <si>
    <t xml:space="preserve">Биточки рыбные</t>
  </si>
  <si>
    <t xml:space="preserve">Салат из соленых огурцов с луком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</si>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</sst>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6" fontId="4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302" activeCellId="0" sqref="E30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9</v>
      </c>
      <c r="J3" s="11" t="n">
        <v>2022</v>
      </c>
      <c r="K3" s="2"/>
    </row>
    <row r="4" s="1" customFormat="true" ht="13.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4.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7.23</v>
      </c>
      <c r="H6" s="22" t="n">
        <v>2.67</v>
      </c>
      <c r="I6" s="22" t="n">
        <v>29.54</v>
      </c>
      <c r="J6" s="22" t="n">
        <v>67.5</v>
      </c>
      <c r="K6" s="23" t="n">
        <v>107</v>
      </c>
      <c r="L6" s="22" t="n">
        <v>9.05</v>
      </c>
    </row>
    <row r="7" customFormat="false" ht="15" hidden="false" customHeight="false" outlineLevel="0" collapsed="false">
      <c r="A7" s="24"/>
      <c r="B7" s="25"/>
      <c r="C7" s="26"/>
      <c r="D7" s="27" t="s">
        <v>30</v>
      </c>
      <c r="E7" s="28" t="s">
        <v>31</v>
      </c>
      <c r="F7" s="29" t="n">
        <v>65</v>
      </c>
      <c r="G7" s="29" t="n">
        <v>13.8</v>
      </c>
      <c r="H7" s="29" t="n">
        <v>17.82</v>
      </c>
      <c r="I7" s="29" t="n">
        <v>31.75</v>
      </c>
      <c r="J7" s="29" t="n">
        <v>192</v>
      </c>
      <c r="K7" s="30" t="n">
        <v>132</v>
      </c>
      <c r="L7" s="29" t="n">
        <v>21.66</v>
      </c>
    </row>
    <row r="8" customFormat="false" ht="15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1.6</v>
      </c>
      <c r="H8" s="29" t="n">
        <v>3.19</v>
      </c>
      <c r="I8" s="29" t="n">
        <v>19.71</v>
      </c>
      <c r="J8" s="29" t="n">
        <v>69.3</v>
      </c>
      <c r="K8" s="30" t="n">
        <v>270</v>
      </c>
      <c r="L8" s="29" t="n">
        <v>7.17</v>
      </c>
    </row>
    <row r="9" customFormat="false" ht="15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s">
        <v>36</v>
      </c>
      <c r="G9" s="29" t="n">
        <v>0.06</v>
      </c>
      <c r="H9" s="29" t="n">
        <v>10.8</v>
      </c>
      <c r="I9" s="29" t="n">
        <v>0.13</v>
      </c>
      <c r="J9" s="29" t="n">
        <v>86.2</v>
      </c>
      <c r="K9" s="30" t="n">
        <v>379</v>
      </c>
      <c r="L9" s="29" t="n">
        <v>9.67</v>
      </c>
    </row>
    <row r="10" customFormat="false" ht="15" hidden="false" customHeight="false" outlineLevel="0" collapsed="false">
      <c r="A10" s="24"/>
      <c r="B10" s="25"/>
      <c r="C10" s="26"/>
      <c r="D10" s="31" t="s">
        <v>37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38</v>
      </c>
      <c r="E13" s="36"/>
      <c r="F13" s="37" t="n">
        <f aca="false">SUM(F6:F12)</f>
        <v>265</v>
      </c>
      <c r="G13" s="37" t="n">
        <f aca="false">SUM(G6:G12)</f>
        <v>22.69</v>
      </c>
      <c r="H13" s="37" t="n">
        <f aca="false">SUM(H6:H12)</f>
        <v>34.48</v>
      </c>
      <c r="I13" s="37" t="n">
        <f aca="false">SUM(I6:I12)</f>
        <v>81.13</v>
      </c>
      <c r="J13" s="37" t="n">
        <f aca="false">SUM(J6:J12)</f>
        <v>415</v>
      </c>
      <c r="K13" s="38"/>
      <c r="L13" s="37" t="n">
        <f aca="false">SUM(L6:L12)</f>
        <v>47.55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39</v>
      </c>
      <c r="D14" s="42" t="s">
        <v>37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 t="s">
        <v>40</v>
      </c>
      <c r="E15" s="28" t="s">
        <v>41</v>
      </c>
      <c r="F15" s="29" t="n">
        <v>200</v>
      </c>
      <c r="G15" s="29" t="n">
        <v>5.6</v>
      </c>
      <c r="H15" s="29" t="n">
        <v>4</v>
      </c>
      <c r="I15" s="29" t="n">
        <v>9</v>
      </c>
      <c r="J15" s="29" t="n">
        <v>71.8</v>
      </c>
      <c r="K15" s="30" t="n">
        <v>288</v>
      </c>
      <c r="L15" s="29" t="n">
        <v>10.66</v>
      </c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38</v>
      </c>
      <c r="E17" s="36"/>
      <c r="F17" s="37" t="n">
        <f aca="false">SUM(F14:F16)</f>
        <v>200</v>
      </c>
      <c r="G17" s="37" t="n">
        <f aca="false">SUM(G14:G16)</f>
        <v>5.6</v>
      </c>
      <c r="H17" s="37" t="n">
        <f aca="false">SUM(H14:H16)</f>
        <v>4</v>
      </c>
      <c r="I17" s="37" t="n">
        <f aca="false">SUM(I14:I16)</f>
        <v>9</v>
      </c>
      <c r="J17" s="37" t="n">
        <f aca="false">SUM(J14:J16)</f>
        <v>71.8</v>
      </c>
      <c r="K17" s="38"/>
      <c r="L17" s="37" t="e">
        <f aca="false">SUM(L14:L22)</f>
        <v>#VALUE!</v>
      </c>
    </row>
    <row r="18" customFormat="false" ht="15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42</v>
      </c>
      <c r="D18" s="31" t="s">
        <v>43</v>
      </c>
      <c r="E18" s="28" t="s">
        <v>44</v>
      </c>
      <c r="F18" s="29" t="n">
        <v>50</v>
      </c>
      <c r="G18" s="29" t="n">
        <v>1.1</v>
      </c>
      <c r="H18" s="29" t="n">
        <v>0.2</v>
      </c>
      <c r="I18" s="29" t="n">
        <v>4.6</v>
      </c>
      <c r="J18" s="29" t="n">
        <v>126.1</v>
      </c>
      <c r="K18" s="30" t="n">
        <v>229</v>
      </c>
      <c r="L18" s="29" t="n">
        <v>18.69</v>
      </c>
    </row>
    <row r="19" customFormat="false" ht="15" hidden="false" customHeight="false" outlineLevel="0" collapsed="false">
      <c r="A19" s="24"/>
      <c r="B19" s="25"/>
      <c r="C19" s="26"/>
      <c r="D19" s="31" t="s">
        <v>45</v>
      </c>
      <c r="E19" s="28" t="s">
        <v>46</v>
      </c>
      <c r="F19" s="29" t="s">
        <v>47</v>
      </c>
      <c r="G19" s="29" t="n">
        <v>3.4</v>
      </c>
      <c r="H19" s="29" t="n">
        <v>3.4</v>
      </c>
      <c r="I19" s="29" t="n">
        <v>26.1</v>
      </c>
      <c r="J19" s="29" t="n">
        <v>86.26</v>
      </c>
      <c r="K19" s="30" t="n">
        <v>35</v>
      </c>
      <c r="L19" s="29" t="n">
        <v>12.29</v>
      </c>
    </row>
    <row r="20" customFormat="false" ht="15" hidden="false" customHeight="false" outlineLevel="0" collapsed="false">
      <c r="A20" s="24"/>
      <c r="B20" s="25"/>
      <c r="C20" s="26"/>
      <c r="D20" s="31" t="s">
        <v>48</v>
      </c>
      <c r="E20" s="28" t="s">
        <v>49</v>
      </c>
      <c r="F20" s="29" t="n">
        <v>100</v>
      </c>
      <c r="G20" s="29" t="n">
        <v>30.41</v>
      </c>
      <c r="H20" s="29" t="n">
        <v>25.86</v>
      </c>
      <c r="I20" s="29" t="n">
        <v>42.14</v>
      </c>
      <c r="J20" s="29" t="n">
        <v>192</v>
      </c>
      <c r="K20" s="30" t="n">
        <v>189</v>
      </c>
      <c r="L20" s="29" t="n">
        <v>49.38</v>
      </c>
    </row>
    <row r="21" customFormat="false" ht="15" hidden="false" customHeight="false" outlineLevel="0" collapsed="false">
      <c r="A21" s="24"/>
      <c r="B21" s="25"/>
      <c r="C21" s="26"/>
      <c r="D21" s="31" t="s">
        <v>50</v>
      </c>
      <c r="E21" s="28" t="s">
        <v>51</v>
      </c>
      <c r="F21" s="29" t="n">
        <v>150</v>
      </c>
      <c r="G21" s="29" t="n">
        <v>26.03</v>
      </c>
      <c r="H21" s="29" t="n">
        <v>14.2</v>
      </c>
      <c r="I21" s="29" t="n">
        <v>35.56</v>
      </c>
      <c r="J21" s="29" t="n">
        <v>218</v>
      </c>
      <c r="K21" s="30" t="n">
        <v>241</v>
      </c>
      <c r="L21" s="29" t="n">
        <v>12.12</v>
      </c>
    </row>
    <row r="22" customFormat="false" ht="15" hidden="false" customHeight="false" outlineLevel="0" collapsed="false">
      <c r="A22" s="24"/>
      <c r="B22" s="25"/>
      <c r="C22" s="26"/>
      <c r="D22" s="31" t="s">
        <v>40</v>
      </c>
      <c r="E22" s="28" t="s">
        <v>52</v>
      </c>
      <c r="F22" s="29" t="n">
        <v>200</v>
      </c>
      <c r="G22" s="29" t="n">
        <v>0.56</v>
      </c>
      <c r="H22" s="29" t="n">
        <v>0</v>
      </c>
      <c r="I22" s="29" t="n">
        <v>7.89</v>
      </c>
      <c r="J22" s="29" t="n">
        <v>113.8</v>
      </c>
      <c r="K22" s="30" t="n">
        <v>283</v>
      </c>
      <c r="L22" s="29" t="n">
        <v>5.25</v>
      </c>
    </row>
    <row r="23" customFormat="false" ht="15" hidden="false" customHeight="false" outlineLevel="0" collapsed="false">
      <c r="A23" s="24"/>
      <c r="B23" s="25"/>
      <c r="C23" s="26"/>
      <c r="D23" s="31" t="s">
        <v>53</v>
      </c>
      <c r="E23" s="28"/>
      <c r="F23" s="29"/>
      <c r="G23" s="29"/>
      <c r="H23" s="29"/>
      <c r="I23" s="29"/>
      <c r="J23" s="29"/>
      <c r="K23" s="30"/>
      <c r="L23" s="29"/>
    </row>
    <row r="24" customFormat="false" ht="15" hidden="false" customHeight="false" outlineLevel="0" collapsed="false">
      <c r="A24" s="24"/>
      <c r="B24" s="25"/>
      <c r="C24" s="26"/>
      <c r="D24" s="31" t="s">
        <v>54</v>
      </c>
      <c r="E24" s="28" t="s">
        <v>55</v>
      </c>
      <c r="F24" s="29" t="n">
        <v>50</v>
      </c>
      <c r="G24" s="29" t="n">
        <v>7.1</v>
      </c>
      <c r="H24" s="29" t="n">
        <v>1.1</v>
      </c>
      <c r="I24" s="29" t="n">
        <v>46.4</v>
      </c>
      <c r="J24" s="29" t="n">
        <v>226</v>
      </c>
      <c r="K24" s="30"/>
      <c r="L24" s="29" t="n">
        <v>6.85</v>
      </c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32"/>
      <c r="B27" s="33"/>
      <c r="C27" s="34"/>
      <c r="D27" s="35" t="s">
        <v>38</v>
      </c>
      <c r="E27" s="36"/>
      <c r="F27" s="37" t="n">
        <f aca="false">SUM(F18:F26)</f>
        <v>550</v>
      </c>
      <c r="G27" s="37" t="n">
        <f aca="false">SUM(G18:G26)</f>
        <v>68.6</v>
      </c>
      <c r="H27" s="37" t="n">
        <f aca="false">SUM(H18:H26)</f>
        <v>44.76</v>
      </c>
      <c r="I27" s="37" t="n">
        <f aca="false">SUM(I18:I26)</f>
        <v>162.69</v>
      </c>
      <c r="J27" s="37" t="n">
        <f aca="false">SUM(J18:J26)</f>
        <v>962.16</v>
      </c>
      <c r="K27" s="38"/>
      <c r="L27" s="37" t="e">
        <f aca="false">SUM(L24:L32)</f>
        <v>#VALUE!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56</v>
      </c>
      <c r="D28" s="42" t="s">
        <v>57</v>
      </c>
      <c r="E28" s="28" t="s">
        <v>58</v>
      </c>
      <c r="F28" s="29" t="n">
        <v>90</v>
      </c>
      <c r="G28" s="29" t="n">
        <v>6.22</v>
      </c>
      <c r="H28" s="29" t="n">
        <v>10.5</v>
      </c>
      <c r="I28" s="29" t="n">
        <v>31.14</v>
      </c>
      <c r="J28" s="29" t="n">
        <v>387</v>
      </c>
      <c r="K28" s="30" t="n">
        <v>313</v>
      </c>
      <c r="L28" s="29" t="n">
        <v>45.6</v>
      </c>
    </row>
    <row r="29" customFormat="false" ht="15" hidden="false" customHeight="false" outlineLevel="0" collapsed="false">
      <c r="A29" s="24"/>
      <c r="B29" s="25"/>
      <c r="C29" s="26"/>
      <c r="D29" s="42" t="s">
        <v>40</v>
      </c>
      <c r="E29" s="28" t="s">
        <v>59</v>
      </c>
      <c r="F29" s="29" t="n">
        <v>200</v>
      </c>
      <c r="G29" s="29" t="n">
        <v>1</v>
      </c>
      <c r="H29" s="29" t="n">
        <v>0</v>
      </c>
      <c r="I29" s="29" t="n">
        <v>23.4</v>
      </c>
      <c r="J29" s="29" t="n">
        <v>94</v>
      </c>
      <c r="K29" s="30" t="n">
        <v>293</v>
      </c>
      <c r="L29" s="29" t="n">
        <v>17.2</v>
      </c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38</v>
      </c>
      <c r="E32" s="36"/>
      <c r="F32" s="37" t="n">
        <f aca="false">SUM(F28:F31)</f>
        <v>290</v>
      </c>
      <c r="G32" s="37" t="n">
        <f aca="false">SUM(G28:G31)</f>
        <v>7.22</v>
      </c>
      <c r="H32" s="37" t="n">
        <f aca="false">SUM(H28:H31)</f>
        <v>10.5</v>
      </c>
      <c r="I32" s="37" t="n">
        <f aca="false">SUM(I28:I31)</f>
        <v>54.54</v>
      </c>
      <c r="J32" s="37" t="n">
        <f aca="false">SUM(J28:J31)</f>
        <v>481</v>
      </c>
      <c r="K32" s="38"/>
      <c r="L32" s="37" t="e">
        <f aca="false">SUM(L25:L31)</f>
        <v>#VALUE!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60</v>
      </c>
      <c r="D33" s="31" t="s">
        <v>27</v>
      </c>
      <c r="E33" s="28" t="s">
        <v>61</v>
      </c>
      <c r="F33" s="29" t="n">
        <v>100</v>
      </c>
      <c r="G33" s="29" t="n">
        <v>4.27</v>
      </c>
      <c r="H33" s="29" t="n">
        <v>8.22</v>
      </c>
      <c r="I33" s="29" t="n">
        <v>23.74</v>
      </c>
      <c r="J33" s="29" t="n">
        <v>213.9</v>
      </c>
      <c r="K33" s="30" t="n">
        <v>212</v>
      </c>
      <c r="L33" s="29" t="n">
        <v>46.09</v>
      </c>
    </row>
    <row r="34" customFormat="false" ht="15" hidden="false" customHeight="false" outlineLevel="0" collapsed="false">
      <c r="A34" s="24"/>
      <c r="B34" s="25"/>
      <c r="C34" s="26"/>
      <c r="D34" s="31" t="s">
        <v>50</v>
      </c>
      <c r="E34" s="28" t="s">
        <v>62</v>
      </c>
      <c r="F34" s="29" t="n">
        <v>190</v>
      </c>
      <c r="G34" s="29" t="n">
        <v>13.4</v>
      </c>
      <c r="H34" s="29" t="n">
        <v>16</v>
      </c>
      <c r="I34" s="29" t="n">
        <v>6.07</v>
      </c>
      <c r="J34" s="29" t="n">
        <v>140</v>
      </c>
      <c r="K34" s="30" t="n">
        <v>228</v>
      </c>
      <c r="L34" s="29" t="n">
        <v>8.78</v>
      </c>
    </row>
    <row r="35" customFormat="false" ht="15" hidden="false" customHeight="false" outlineLevel="0" collapsed="false">
      <c r="A35" s="24"/>
      <c r="B35" s="25"/>
      <c r="C35" s="26"/>
      <c r="D35" s="31" t="s">
        <v>40</v>
      </c>
      <c r="E35" s="28" t="s">
        <v>33</v>
      </c>
      <c r="F35" s="29" t="n">
        <v>200</v>
      </c>
      <c r="G35" s="29" t="n">
        <v>0.12</v>
      </c>
      <c r="H35" s="29" t="n">
        <v>0</v>
      </c>
      <c r="I35" s="29" t="n">
        <v>12.27</v>
      </c>
      <c r="J35" s="29" t="n">
        <v>48.25</v>
      </c>
      <c r="K35" s="30" t="n">
        <v>299</v>
      </c>
      <c r="L35" s="29" t="n">
        <v>1.53</v>
      </c>
    </row>
    <row r="36" customFormat="false" ht="15" hidden="false" customHeight="false" outlineLevel="0" collapsed="false">
      <c r="A36" s="24"/>
      <c r="B36" s="25"/>
      <c r="C36" s="26"/>
      <c r="D36" s="31" t="s">
        <v>34</v>
      </c>
      <c r="E36" s="28" t="s">
        <v>63</v>
      </c>
      <c r="F36" s="29" t="n">
        <v>80</v>
      </c>
      <c r="G36" s="29" t="n">
        <v>5.1</v>
      </c>
      <c r="H36" s="29" t="n">
        <v>1.1</v>
      </c>
      <c r="I36" s="29" t="n">
        <v>29.7</v>
      </c>
      <c r="J36" s="29" t="n">
        <v>170</v>
      </c>
      <c r="K36" s="30"/>
      <c r="L36" s="29" t="n">
        <v>3.53</v>
      </c>
    </row>
    <row r="37" customFormat="false" ht="15" hidden="false" customHeight="false" outlineLevel="0" collapsed="false">
      <c r="A37" s="24"/>
      <c r="B37" s="25"/>
      <c r="C37" s="26"/>
      <c r="D37" s="27" t="s">
        <v>43</v>
      </c>
      <c r="E37" s="28" t="s">
        <v>64</v>
      </c>
      <c r="F37" s="29" t="n">
        <v>100</v>
      </c>
      <c r="G37" s="29" t="n">
        <v>1.12</v>
      </c>
      <c r="H37" s="29" t="n">
        <v>3.75</v>
      </c>
      <c r="I37" s="29" t="n">
        <v>4.22</v>
      </c>
      <c r="J37" s="29" t="n">
        <v>66.5</v>
      </c>
      <c r="K37" s="30" t="n">
        <v>28</v>
      </c>
      <c r="L37" s="29" t="n">
        <v>4.63</v>
      </c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38</v>
      </c>
      <c r="E39" s="36"/>
      <c r="F39" s="37" t="n">
        <f aca="false">SUM(F33:F38)</f>
        <v>670</v>
      </c>
      <c r="G39" s="37" t="n">
        <f aca="false">SUM(G33:G38)</f>
        <v>24.01</v>
      </c>
      <c r="H39" s="37" t="n">
        <f aca="false">SUM(H33:H38)</f>
        <v>29.07</v>
      </c>
      <c r="I39" s="37" t="n">
        <f aca="false">SUM(I33:I38)</f>
        <v>76</v>
      </c>
      <c r="J39" s="37" t="n">
        <f aca="false">SUM(J33:J38)</f>
        <v>638.65</v>
      </c>
      <c r="K39" s="38"/>
      <c r="L39" s="37" t="e">
        <f aca="false">SUM(L33:L41)</f>
        <v>#VALUE!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65</v>
      </c>
      <c r="D40" s="42" t="s">
        <v>66</v>
      </c>
      <c r="E40" s="28" t="s">
        <v>67</v>
      </c>
      <c r="F40" s="29" t="n">
        <v>200</v>
      </c>
      <c r="G40" s="29" t="n">
        <v>5.59</v>
      </c>
      <c r="H40" s="29" t="n">
        <v>6.38</v>
      </c>
      <c r="I40" s="29" t="n">
        <v>9.38</v>
      </c>
      <c r="J40" s="29" t="n">
        <v>71.8</v>
      </c>
      <c r="K40" s="30" t="n">
        <v>272</v>
      </c>
      <c r="L40" s="29" t="n">
        <v>17.8</v>
      </c>
    </row>
    <row r="41" customFormat="false" ht="15" hidden="false" customHeight="false" outlineLevel="0" collapsed="false">
      <c r="A41" s="24"/>
      <c r="B41" s="25"/>
      <c r="C41" s="26"/>
      <c r="D41" s="42" t="s">
        <v>57</v>
      </c>
      <c r="E41" s="28" t="s">
        <v>68</v>
      </c>
      <c r="F41" s="29" t="n">
        <v>30</v>
      </c>
      <c r="G41" s="29" t="n">
        <v>1.3</v>
      </c>
      <c r="H41" s="29" t="n">
        <v>5.7</v>
      </c>
      <c r="I41" s="29" t="n">
        <v>12.45</v>
      </c>
      <c r="J41" s="29" t="n">
        <v>88.2</v>
      </c>
      <c r="K41" s="30" t="n">
        <v>272</v>
      </c>
      <c r="L41" s="29" t="n">
        <v>6.5</v>
      </c>
    </row>
    <row r="42" customFormat="false" ht="15" hidden="false" customHeight="false" outlineLevel="0" collapsed="false">
      <c r="A42" s="24"/>
      <c r="B42" s="25"/>
      <c r="C42" s="26"/>
      <c r="D42" s="42" t="s">
        <v>40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37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43" t="s">
        <v>38</v>
      </c>
      <c r="E46" s="36"/>
      <c r="F46" s="37" t="n">
        <f aca="false">SUM(F40:F45)</f>
        <v>230</v>
      </c>
      <c r="G46" s="37" t="n">
        <f aca="false">SUM(G40:G45)</f>
        <v>6.89</v>
      </c>
      <c r="H46" s="37" t="n">
        <f aca="false">SUM(H40:H45)</f>
        <v>12.08</v>
      </c>
      <c r="I46" s="37" t="n">
        <f aca="false">SUM(I40:I45)</f>
        <v>21.83</v>
      </c>
      <c r="J46" s="37" t="n">
        <f aca="false">SUM(J40:J45)</f>
        <v>160</v>
      </c>
      <c r="K46" s="38"/>
      <c r="L46" s="37" t="e">
        <f aca="false">SUM(L40:L48)</f>
        <v>#VALUE!</v>
      </c>
    </row>
    <row r="47" customFormat="false" ht="15.75" hidden="false" customHeight="true" outlineLevel="0" collapsed="false">
      <c r="A47" s="44" t="n">
        <f aca="false">A6</f>
        <v>1</v>
      </c>
      <c r="B47" s="45" t="n">
        <f aca="false">B6</f>
        <v>1</v>
      </c>
      <c r="C47" s="46" t="s">
        <v>69</v>
      </c>
      <c r="D47" s="46"/>
      <c r="E47" s="47"/>
      <c r="F47" s="48" t="n">
        <f aca="false">F13+F17+F27+F32+F39+F46</f>
        <v>2205</v>
      </c>
      <c r="G47" s="48" t="n">
        <f aca="false">G13+G17+G27+G32+G39+G46</f>
        <v>135.01</v>
      </c>
      <c r="H47" s="48" t="n">
        <f aca="false">H13+H17+H27+H32+H39+H46</f>
        <v>134.89</v>
      </c>
      <c r="I47" s="48" t="n">
        <f aca="false">I13+I17+I27+I32+I39+I46</f>
        <v>405.19</v>
      </c>
      <c r="J47" s="48" t="n">
        <f aca="false">J13+J17+J27+J32+J39+J46</f>
        <v>2728.61</v>
      </c>
      <c r="K47" s="49"/>
      <c r="L47" s="48" t="e">
        <f aca="false">L13+L17+L27+L32+L39+L46</f>
        <v>#VALUE!</v>
      </c>
    </row>
    <row r="48" customFormat="false" ht="15" hidden="false" customHeight="false" outlineLevel="0" collapsed="false">
      <c r="A48" s="50" t="n">
        <v>1</v>
      </c>
      <c r="B48" s="25" t="n">
        <v>2</v>
      </c>
      <c r="C48" s="19" t="s">
        <v>26</v>
      </c>
      <c r="D48" s="20" t="s">
        <v>27</v>
      </c>
      <c r="E48" s="21" t="s">
        <v>70</v>
      </c>
      <c r="F48" s="22" t="s">
        <v>29</v>
      </c>
      <c r="G48" s="22" t="n">
        <v>4.23</v>
      </c>
      <c r="H48" s="22" t="n">
        <v>5.23</v>
      </c>
      <c r="I48" s="22" t="n">
        <v>34.29</v>
      </c>
      <c r="J48" s="22" t="n">
        <v>147.5</v>
      </c>
      <c r="K48" s="23" t="n">
        <v>109</v>
      </c>
      <c r="L48" s="22" t="n">
        <v>9.1</v>
      </c>
    </row>
    <row r="49" customFormat="false" ht="15" hidden="false" customHeight="false" outlineLevel="0" collapsed="false">
      <c r="A49" s="50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50"/>
      <c r="B50" s="25"/>
      <c r="C50" s="26"/>
      <c r="D50" s="31" t="s">
        <v>32</v>
      </c>
      <c r="E50" s="28" t="s">
        <v>71</v>
      </c>
      <c r="F50" s="29" t="s">
        <v>72</v>
      </c>
      <c r="G50" s="29" t="n">
        <v>1.3</v>
      </c>
      <c r="H50" s="29" t="n">
        <v>1.6</v>
      </c>
      <c r="I50" s="29" t="n">
        <v>19.71</v>
      </c>
      <c r="J50" s="29" t="n">
        <v>47.3</v>
      </c>
      <c r="K50" s="30" t="n">
        <v>286</v>
      </c>
      <c r="L50" s="29" t="n">
        <v>4.62</v>
      </c>
    </row>
    <row r="51" customFormat="false" ht="15" hidden="false" customHeight="false" outlineLevel="0" collapsed="false">
      <c r="A51" s="50"/>
      <c r="B51" s="25"/>
      <c r="C51" s="26"/>
      <c r="D51" s="31" t="s">
        <v>34</v>
      </c>
      <c r="E51" s="28" t="s">
        <v>73</v>
      </c>
      <c r="F51" s="29" t="s">
        <v>74</v>
      </c>
      <c r="G51" s="29" t="n">
        <v>0.1</v>
      </c>
      <c r="H51" s="29" t="n">
        <v>2.06</v>
      </c>
      <c r="I51" s="29" t="n">
        <v>0.13</v>
      </c>
      <c r="J51" s="29" t="n">
        <v>86.2</v>
      </c>
      <c r="K51" s="30" t="n">
        <v>376</v>
      </c>
      <c r="L51" s="29" t="n">
        <v>25.31</v>
      </c>
    </row>
    <row r="52" customFormat="false" ht="15" hidden="false" customHeight="false" outlineLevel="0" collapsed="false">
      <c r="A52" s="50"/>
      <c r="B52" s="25"/>
      <c r="C52" s="26"/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5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51"/>
      <c r="B55" s="33"/>
      <c r="C55" s="34"/>
      <c r="D55" s="35" t="s">
        <v>38</v>
      </c>
      <c r="E55" s="36"/>
      <c r="F55" s="37" t="n">
        <f aca="false">SUM(F48:F54)</f>
        <v>0</v>
      </c>
      <c r="G55" s="37" t="n">
        <f aca="false">SUM(G48:G54)</f>
        <v>5.63</v>
      </c>
      <c r="H55" s="37" t="n">
        <f aca="false">SUM(H48:H54)</f>
        <v>8.89</v>
      </c>
      <c r="I55" s="37" t="n">
        <f aca="false">SUM(I48:I54)</f>
        <v>54.13</v>
      </c>
      <c r="J55" s="37" t="n">
        <f aca="false">SUM(J48:J54)</f>
        <v>281</v>
      </c>
      <c r="K55" s="38"/>
      <c r="L55" s="37" t="n">
        <f aca="false">SUM(L48:L54)</f>
        <v>39.03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39</v>
      </c>
      <c r="D56" s="42" t="s">
        <v>37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50"/>
      <c r="B57" s="25"/>
      <c r="C57" s="26"/>
      <c r="D57" s="27" t="s">
        <v>40</v>
      </c>
      <c r="E57" s="28" t="s">
        <v>41</v>
      </c>
      <c r="F57" s="29" t="n">
        <v>200</v>
      </c>
      <c r="G57" s="29" t="n">
        <v>5.6</v>
      </c>
      <c r="H57" s="29" t="n">
        <v>4</v>
      </c>
      <c r="I57" s="29" t="n">
        <v>9</v>
      </c>
      <c r="J57" s="29" t="n">
        <v>71.8</v>
      </c>
      <c r="K57" s="30" t="n">
        <v>288</v>
      </c>
      <c r="L57" s="29" t="n">
        <v>10.66</v>
      </c>
    </row>
    <row r="58" customFormat="false" ht="15" hidden="fals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51"/>
      <c r="B59" s="33"/>
      <c r="C59" s="34"/>
      <c r="D59" s="35" t="s">
        <v>38</v>
      </c>
      <c r="E59" s="36"/>
      <c r="F59" s="37" t="n">
        <f aca="false">SUM(F56:F58)</f>
        <v>200</v>
      </c>
      <c r="G59" s="37" t="n">
        <f aca="false">SUM(G56:G58)</f>
        <v>5.6</v>
      </c>
      <c r="H59" s="37" t="n">
        <f aca="false">SUM(H56:H58)</f>
        <v>4</v>
      </c>
      <c r="I59" s="37" t="n">
        <f aca="false">SUM(I56:I58)</f>
        <v>9</v>
      </c>
      <c r="J59" s="37" t="n">
        <f aca="false">SUM(J56:J58)</f>
        <v>71.8</v>
      </c>
      <c r="K59" s="38"/>
      <c r="L59" s="37" t="e">
        <f aca="false">SUM(L56:L64)</f>
        <v>#VALUE!</v>
      </c>
    </row>
    <row r="60" customFormat="false" ht="1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42</v>
      </c>
      <c r="D60" s="31" t="s">
        <v>43</v>
      </c>
      <c r="E60" s="28" t="s">
        <v>75</v>
      </c>
      <c r="F60" s="29" t="n">
        <v>60</v>
      </c>
      <c r="G60" s="29" t="n">
        <v>3.13</v>
      </c>
      <c r="H60" s="29" t="n">
        <v>3.29</v>
      </c>
      <c r="I60" s="29" t="n">
        <v>6.99</v>
      </c>
      <c r="J60" s="29" t="n">
        <v>77.88</v>
      </c>
      <c r="K60" s="30"/>
      <c r="L60" s="29" t="n">
        <v>4.8</v>
      </c>
    </row>
    <row r="61" customFormat="false" ht="15" hidden="false" customHeight="false" outlineLevel="0" collapsed="false">
      <c r="A61" s="50"/>
      <c r="B61" s="25"/>
      <c r="C61" s="26"/>
      <c r="D61" s="31" t="s">
        <v>45</v>
      </c>
      <c r="E61" s="28" t="s">
        <v>76</v>
      </c>
      <c r="F61" s="29" t="s">
        <v>47</v>
      </c>
      <c r="G61" s="29" t="n">
        <v>2.09</v>
      </c>
      <c r="H61" s="29" t="n">
        <v>6.33</v>
      </c>
      <c r="I61" s="29" t="n">
        <v>10.64</v>
      </c>
      <c r="J61" s="29" t="n">
        <v>86.26</v>
      </c>
      <c r="K61" s="30" t="n">
        <v>62</v>
      </c>
      <c r="L61" s="29" t="n">
        <v>13.09</v>
      </c>
    </row>
    <row r="62" customFormat="false" ht="15" hidden="false" customHeight="false" outlineLevel="0" collapsed="false">
      <c r="A62" s="50"/>
      <c r="B62" s="25"/>
      <c r="C62" s="26"/>
      <c r="D62" s="31" t="s">
        <v>48</v>
      </c>
      <c r="E62" s="28" t="s">
        <v>77</v>
      </c>
      <c r="F62" s="29" t="s">
        <v>78</v>
      </c>
      <c r="G62" s="29" t="n">
        <v>19.72</v>
      </c>
      <c r="H62" s="29" t="n">
        <v>16.87</v>
      </c>
      <c r="I62" s="29" t="n">
        <v>6.57</v>
      </c>
      <c r="J62" s="29" t="n">
        <v>289</v>
      </c>
      <c r="K62" s="30" t="n">
        <v>172</v>
      </c>
      <c r="L62" s="29" t="n">
        <v>83.61</v>
      </c>
    </row>
    <row r="63" customFormat="false" ht="15" hidden="false" customHeight="false" outlineLevel="0" collapsed="false">
      <c r="A63" s="50"/>
      <c r="B63" s="25"/>
      <c r="C63" s="26"/>
      <c r="D63" s="31" t="s">
        <v>50</v>
      </c>
      <c r="E63" s="28" t="s">
        <v>79</v>
      </c>
      <c r="F63" s="29" t="n">
        <v>150</v>
      </c>
      <c r="G63" s="29" t="n">
        <v>13.27</v>
      </c>
      <c r="H63" s="29" t="n">
        <v>16.08</v>
      </c>
      <c r="I63" s="29" t="n">
        <v>6.6</v>
      </c>
      <c r="J63" s="29" t="n">
        <v>143</v>
      </c>
      <c r="K63" s="30" t="n">
        <v>228</v>
      </c>
      <c r="L63" s="29"/>
    </row>
    <row r="64" customFormat="false" ht="15" hidden="false" customHeight="false" outlineLevel="0" collapsed="false">
      <c r="A64" s="50"/>
      <c r="B64" s="25"/>
      <c r="C64" s="26"/>
      <c r="D64" s="31" t="s">
        <v>40</v>
      </c>
      <c r="E64" s="28" t="s">
        <v>80</v>
      </c>
      <c r="F64" s="29" t="n">
        <v>200</v>
      </c>
      <c r="G64" s="29" t="n">
        <v>0.56</v>
      </c>
      <c r="H64" s="29" t="n">
        <v>0</v>
      </c>
      <c r="I64" s="29" t="n">
        <v>27.89</v>
      </c>
      <c r="J64" s="29" t="n">
        <v>113.79</v>
      </c>
      <c r="K64" s="30" t="n">
        <v>283</v>
      </c>
      <c r="L64" s="29" t="n">
        <v>11.25</v>
      </c>
    </row>
    <row r="65" customFormat="false" ht="15" hidden="false" customHeight="false" outlineLevel="0" collapsed="false">
      <c r="A65" s="50"/>
      <c r="B65" s="25"/>
      <c r="C65" s="26"/>
      <c r="D65" s="31" t="s">
        <v>53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50"/>
      <c r="B66" s="25"/>
      <c r="C66" s="26"/>
      <c r="D66" s="31" t="s">
        <v>54</v>
      </c>
      <c r="E66" s="28" t="s">
        <v>55</v>
      </c>
      <c r="F66" s="29" t="n">
        <v>50</v>
      </c>
      <c r="G66" s="29" t="n">
        <v>7.1</v>
      </c>
      <c r="H66" s="29" t="n">
        <v>1.1</v>
      </c>
      <c r="I66" s="29" t="n">
        <v>46.4</v>
      </c>
      <c r="J66" s="29" t="n">
        <v>229</v>
      </c>
      <c r="K66" s="30"/>
      <c r="L66" s="29" t="n">
        <v>3.43</v>
      </c>
    </row>
    <row r="67" customFormat="false" ht="15" hidden="fals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51"/>
      <c r="B69" s="33"/>
      <c r="C69" s="34"/>
      <c r="D69" s="35" t="s">
        <v>38</v>
      </c>
      <c r="E69" s="36"/>
      <c r="F69" s="37" t="n">
        <f aca="false">SUM(F60:F68)</f>
        <v>460</v>
      </c>
      <c r="G69" s="37" t="n">
        <f aca="false">SUM(G60:G68)</f>
        <v>45.87</v>
      </c>
      <c r="H69" s="37" t="n">
        <f aca="false">SUM(H60:H68)</f>
        <v>43.67</v>
      </c>
      <c r="I69" s="37" t="n">
        <f aca="false">SUM(I60:I68)</f>
        <v>105.09</v>
      </c>
      <c r="J69" s="37" t="n">
        <f aca="false">SUM(J60:J68)</f>
        <v>938.93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56</v>
      </c>
      <c r="D70" s="42" t="s">
        <v>57</v>
      </c>
      <c r="E70" s="28" t="s">
        <v>81</v>
      </c>
      <c r="F70" s="29" t="s">
        <v>78</v>
      </c>
      <c r="G70" s="29" t="n">
        <v>16.22</v>
      </c>
      <c r="H70" s="29" t="n">
        <v>17.22</v>
      </c>
      <c r="I70" s="29" t="n">
        <v>41.3</v>
      </c>
      <c r="J70" s="29" t="n">
        <v>387</v>
      </c>
      <c r="K70" s="30" t="n">
        <v>153</v>
      </c>
      <c r="L70" s="29" t="n">
        <v>38.66</v>
      </c>
    </row>
    <row r="71" customFormat="false" ht="15" hidden="false" customHeight="false" outlineLevel="0" collapsed="false">
      <c r="A71" s="50"/>
      <c r="B71" s="25"/>
      <c r="C71" s="26"/>
      <c r="D71" s="42" t="s">
        <v>40</v>
      </c>
      <c r="E71" s="28" t="s">
        <v>59</v>
      </c>
      <c r="F71" s="29" t="n">
        <v>200</v>
      </c>
      <c r="G71" s="29" t="n">
        <v>1</v>
      </c>
      <c r="H71" s="29" t="n">
        <v>0</v>
      </c>
      <c r="I71" s="29" t="n">
        <v>23.4</v>
      </c>
      <c r="J71" s="29" t="n">
        <v>94</v>
      </c>
      <c r="K71" s="30" t="n">
        <v>293</v>
      </c>
      <c r="L71" s="29" t="n">
        <v>17.2</v>
      </c>
    </row>
    <row r="72" customFormat="false" ht="15" hidden="fals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51"/>
      <c r="B74" s="33"/>
      <c r="C74" s="34"/>
      <c r="D74" s="35" t="s">
        <v>38</v>
      </c>
      <c r="E74" s="36"/>
      <c r="F74" s="37" t="n">
        <f aca="false">SUM(F70:F73)</f>
        <v>200</v>
      </c>
      <c r="G74" s="37" t="n">
        <f aca="false">SUM(G70:G73)</f>
        <v>17.22</v>
      </c>
      <c r="H74" s="37" t="n">
        <f aca="false">SUM(H70:H73)</f>
        <v>17.22</v>
      </c>
      <c r="I74" s="37" t="n">
        <f aca="false">SUM(I70:I73)</f>
        <v>64.7</v>
      </c>
      <c r="J74" s="37" t="n">
        <f aca="false">SUM(J70:J73)</f>
        <v>481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60</v>
      </c>
      <c r="D75" s="31" t="s">
        <v>27</v>
      </c>
      <c r="E75" s="28" t="s">
        <v>82</v>
      </c>
      <c r="F75" s="29" t="s">
        <v>83</v>
      </c>
      <c r="G75" s="29" t="n">
        <v>12.43</v>
      </c>
      <c r="H75" s="29" t="n">
        <v>16.87</v>
      </c>
      <c r="I75" s="29" t="n">
        <v>6.57</v>
      </c>
      <c r="J75" s="29" t="n">
        <v>264</v>
      </c>
      <c r="K75" s="30" t="n">
        <v>172</v>
      </c>
      <c r="L75" s="29" t="n">
        <v>110.13</v>
      </c>
    </row>
    <row r="76" customFormat="false" ht="15" hidden="false" customHeight="false" outlineLevel="0" collapsed="false">
      <c r="A76" s="50"/>
      <c r="B76" s="25"/>
      <c r="C76" s="26"/>
      <c r="D76" s="31" t="s">
        <v>50</v>
      </c>
      <c r="E76" s="28" t="s">
        <v>84</v>
      </c>
      <c r="F76" s="29" t="n">
        <v>100</v>
      </c>
      <c r="G76" s="29" t="n">
        <v>3.13</v>
      </c>
      <c r="H76" s="29" t="n">
        <v>3.29</v>
      </c>
      <c r="I76" s="29" t="n">
        <v>6.99</v>
      </c>
      <c r="J76" s="29" t="n">
        <v>77.88</v>
      </c>
      <c r="K76" s="30" t="n">
        <v>229</v>
      </c>
      <c r="L76" s="29" t="n">
        <v>11.84</v>
      </c>
    </row>
    <row r="77" customFormat="false" ht="15" hidden="false" customHeight="false" outlineLevel="0" collapsed="false">
      <c r="A77" s="50"/>
      <c r="B77" s="25"/>
      <c r="C77" s="26"/>
      <c r="D77" s="31" t="s">
        <v>40</v>
      </c>
      <c r="E77" s="28" t="s">
        <v>71</v>
      </c>
      <c r="F77" s="29" t="n">
        <v>200</v>
      </c>
      <c r="G77" s="29" t="n">
        <v>0.12</v>
      </c>
      <c r="H77" s="29" t="n">
        <v>0</v>
      </c>
      <c r="I77" s="29" t="n">
        <v>12.04</v>
      </c>
      <c r="J77" s="29" t="n">
        <v>81.08</v>
      </c>
      <c r="K77" s="30" t="n">
        <v>294</v>
      </c>
      <c r="L77" s="29" t="n">
        <v>2.97</v>
      </c>
    </row>
    <row r="78" customFormat="false" ht="15" hidden="false" customHeight="false" outlineLevel="0" collapsed="false">
      <c r="A78" s="50"/>
      <c r="B78" s="25"/>
      <c r="C78" s="26"/>
      <c r="D78" s="31" t="s">
        <v>34</v>
      </c>
      <c r="E78" s="28" t="s">
        <v>63</v>
      </c>
      <c r="F78" s="29" t="n">
        <v>80</v>
      </c>
      <c r="G78" s="29" t="n">
        <v>5.1</v>
      </c>
      <c r="H78" s="29" t="n">
        <v>5.1</v>
      </c>
      <c r="I78" s="29" t="n">
        <v>37.4</v>
      </c>
      <c r="J78" s="29" t="n">
        <v>170</v>
      </c>
      <c r="K78" s="30"/>
      <c r="L78" s="29" t="n">
        <v>3.53</v>
      </c>
    </row>
    <row r="79" customFormat="false" ht="15" hidden="fals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51"/>
      <c r="B81" s="33"/>
      <c r="C81" s="34"/>
      <c r="D81" s="35" t="s">
        <v>38</v>
      </c>
      <c r="E81" s="36"/>
      <c r="F81" s="37" t="n">
        <f aca="false">SUM(F75:F80)</f>
        <v>380</v>
      </c>
      <c r="G81" s="37" t="n">
        <f aca="false">SUM(G75:G80)</f>
        <v>20.78</v>
      </c>
      <c r="H81" s="37" t="n">
        <f aca="false">SUM(H75:H80)</f>
        <v>25.26</v>
      </c>
      <c r="I81" s="37" t="n">
        <f aca="false">SUM(I75:I80)</f>
        <v>63</v>
      </c>
      <c r="J81" s="37" t="n">
        <f aca="false">SUM(J75:J80)</f>
        <v>592.96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65</v>
      </c>
      <c r="D82" s="42" t="s">
        <v>66</v>
      </c>
      <c r="E82" s="28" t="s">
        <v>41</v>
      </c>
      <c r="F82" s="29" t="n">
        <v>200</v>
      </c>
      <c r="G82" s="29" t="n">
        <v>5.6</v>
      </c>
      <c r="H82" s="29" t="n">
        <v>4</v>
      </c>
      <c r="I82" s="29" t="n">
        <v>9</v>
      </c>
      <c r="J82" s="29" t="n">
        <v>71.8</v>
      </c>
      <c r="K82" s="30" t="n">
        <v>288</v>
      </c>
      <c r="L82" s="29" t="n">
        <v>10.7</v>
      </c>
    </row>
    <row r="83" customFormat="false" ht="15" hidden="false" customHeight="false" outlineLevel="0" collapsed="false">
      <c r="A83" s="50"/>
      <c r="B83" s="25"/>
      <c r="C83" s="26"/>
      <c r="D83" s="42" t="s">
        <v>57</v>
      </c>
      <c r="E83" s="28" t="s">
        <v>85</v>
      </c>
      <c r="F83" s="29" t="n">
        <v>30</v>
      </c>
      <c r="G83" s="29" t="n">
        <v>1.9</v>
      </c>
      <c r="H83" s="29" t="n">
        <v>1.9</v>
      </c>
      <c r="I83" s="29" t="n">
        <v>12.4</v>
      </c>
      <c r="J83" s="29" t="n">
        <v>88.2</v>
      </c>
      <c r="K83" s="30"/>
      <c r="L83" s="29" t="n">
        <v>6.5</v>
      </c>
    </row>
    <row r="84" customFormat="false" ht="15" hidden="false" customHeight="false" outlineLevel="0" collapsed="false">
      <c r="A84" s="50"/>
      <c r="B84" s="25"/>
      <c r="C84" s="26"/>
      <c r="D84" s="42" t="s">
        <v>40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50"/>
      <c r="B85" s="25"/>
      <c r="C85" s="26"/>
      <c r="D85" s="42" t="s">
        <v>37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51"/>
      <c r="B88" s="33"/>
      <c r="C88" s="34"/>
      <c r="D88" s="43" t="s">
        <v>38</v>
      </c>
      <c r="E88" s="36"/>
      <c r="F88" s="37" t="n">
        <f aca="false">SUM(F82:F87)</f>
        <v>230</v>
      </c>
      <c r="G88" s="37" t="n">
        <f aca="false">SUM(G82:G87)</f>
        <v>7.5</v>
      </c>
      <c r="H88" s="37" t="n">
        <f aca="false">SUM(H82:H87)</f>
        <v>5.9</v>
      </c>
      <c r="I88" s="37" t="n">
        <f aca="false">SUM(I82:I87)</f>
        <v>21.4</v>
      </c>
      <c r="J88" s="37" t="n">
        <f aca="false">SUM(J82:J87)</f>
        <v>160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69</v>
      </c>
      <c r="D89" s="46"/>
      <c r="E89" s="47"/>
      <c r="F89" s="48" t="n">
        <f aca="false">F55+F59+F69+F74+F81+F88</f>
        <v>1470</v>
      </c>
      <c r="G89" s="48" t="n">
        <f aca="false">G55+G59+G69+G74+G81+G88</f>
        <v>102.6</v>
      </c>
      <c r="H89" s="48" t="n">
        <f aca="false">H55+H59+H69+H74+H81+H88</f>
        <v>104.94</v>
      </c>
      <c r="I89" s="48" t="n">
        <f aca="false">I55+I59+I69+I74+I81+I88</f>
        <v>317.32</v>
      </c>
      <c r="J89" s="48" t="n">
        <f aca="false">J55+J59+J69+J74+J81+J88</f>
        <v>2525.69</v>
      </c>
      <c r="K89" s="49"/>
      <c r="L89" s="48" t="e">
        <f aca="false">L55+L59+L69+L74+L81+L88</f>
        <v>#VALUE!</v>
      </c>
    </row>
    <row r="90" customFormat="false" ht="15" hidden="fals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86</v>
      </c>
      <c r="F90" s="22" t="s">
        <v>29</v>
      </c>
      <c r="G90" s="22" t="n">
        <v>7.11</v>
      </c>
      <c r="H90" s="22" t="n">
        <v>6.5</v>
      </c>
      <c r="I90" s="22" t="n">
        <v>39.54</v>
      </c>
      <c r="J90" s="22" t="n">
        <v>246.9</v>
      </c>
      <c r="K90" s="23" t="n">
        <v>102</v>
      </c>
      <c r="L90" s="22" t="n">
        <v>5.4</v>
      </c>
    </row>
    <row r="91" customFormat="false" ht="15" hidden="false" customHeight="false" outlineLevel="0" collapsed="false">
      <c r="A91" s="24"/>
      <c r="B91" s="25"/>
      <c r="C91" s="26"/>
      <c r="D91" s="27" t="s">
        <v>27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32</v>
      </c>
      <c r="E92" s="28" t="s">
        <v>87</v>
      </c>
      <c r="F92" s="29" t="n">
        <v>200</v>
      </c>
      <c r="G92" s="29" t="n">
        <v>1.6</v>
      </c>
      <c r="H92" s="29" t="n">
        <v>3.8</v>
      </c>
      <c r="I92" s="29" t="n">
        <v>19.71</v>
      </c>
      <c r="J92" s="29" t="n">
        <v>69.9</v>
      </c>
      <c r="K92" s="30" t="n">
        <v>270</v>
      </c>
      <c r="L92" s="29" t="n">
        <v>5.3</v>
      </c>
    </row>
    <row r="93" customFormat="false" ht="15" hidden="false" customHeight="false" outlineLevel="0" collapsed="false">
      <c r="A93" s="24"/>
      <c r="B93" s="25"/>
      <c r="C93" s="26"/>
      <c r="D93" s="31" t="s">
        <v>34</v>
      </c>
      <c r="E93" s="28" t="s">
        <v>35</v>
      </c>
      <c r="F93" s="29" t="s">
        <v>36</v>
      </c>
      <c r="G93" s="29" t="n">
        <v>0.06</v>
      </c>
      <c r="H93" s="29" t="n">
        <v>10.9</v>
      </c>
      <c r="I93" s="29" t="n">
        <v>0.13</v>
      </c>
      <c r="J93" s="29" t="n">
        <v>86.1</v>
      </c>
      <c r="K93" s="30" t="n">
        <v>367</v>
      </c>
      <c r="L93" s="29" t="n">
        <v>25.6</v>
      </c>
    </row>
    <row r="94" customFormat="false" ht="15" hidden="false" customHeight="false" outlineLevel="0" collapsed="false">
      <c r="A94" s="24"/>
      <c r="B94" s="25"/>
      <c r="C94" s="26"/>
      <c r="D94" s="31" t="s">
        <v>37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 t="s">
        <v>88</v>
      </c>
      <c r="F95" s="29" t="n">
        <v>50</v>
      </c>
      <c r="G95" s="29" t="n">
        <v>0.07</v>
      </c>
      <c r="H95" s="29" t="n">
        <v>0.07</v>
      </c>
      <c r="I95" s="29" t="n">
        <v>28.8</v>
      </c>
      <c r="J95" s="29" t="n">
        <v>134</v>
      </c>
      <c r="K95" s="30"/>
      <c r="L95" s="29" t="n">
        <v>31.5</v>
      </c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38</v>
      </c>
      <c r="E97" s="36"/>
      <c r="F97" s="37" t="n">
        <f aca="false">SUM(F90:F96)</f>
        <v>250</v>
      </c>
      <c r="G97" s="37" t="n">
        <f aca="false">SUM(G90:G96)</f>
        <v>8.84</v>
      </c>
      <c r="H97" s="37" t="n">
        <f aca="false">SUM(H90:H96)</f>
        <v>21.27</v>
      </c>
      <c r="I97" s="37" t="n">
        <f aca="false">SUM(I90:I96)</f>
        <v>88.18</v>
      </c>
      <c r="J97" s="37" t="n">
        <f aca="false">SUM(J90:J96)</f>
        <v>536.9</v>
      </c>
      <c r="K97" s="38"/>
      <c r="L97" s="37" t="n">
        <f aca="false">SUM(L90:L96)</f>
        <v>67.8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39</v>
      </c>
      <c r="D98" s="42" t="s">
        <v>37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 t="s">
        <v>40</v>
      </c>
      <c r="E99" s="28" t="s">
        <v>41</v>
      </c>
      <c r="F99" s="29" t="n">
        <v>200</v>
      </c>
      <c r="G99" s="29" t="n">
        <v>5.6</v>
      </c>
      <c r="H99" s="29" t="n">
        <v>4</v>
      </c>
      <c r="I99" s="29" t="n">
        <v>9</v>
      </c>
      <c r="J99" s="29" t="n">
        <v>71.8</v>
      </c>
      <c r="K99" s="30" t="n">
        <v>288</v>
      </c>
      <c r="L99" s="29" t="n">
        <v>10.66</v>
      </c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38</v>
      </c>
      <c r="E101" s="36"/>
      <c r="F101" s="37" t="n">
        <f aca="false">SUM(F98:F100)</f>
        <v>200</v>
      </c>
      <c r="G101" s="37" t="n">
        <f aca="false">SUM(G98:G100)</f>
        <v>5.6</v>
      </c>
      <c r="H101" s="37" t="n">
        <f aca="false">SUM(H98:H100)</f>
        <v>4</v>
      </c>
      <c r="I101" s="37" t="n">
        <f aca="false">SUM(I98:I100)</f>
        <v>9</v>
      </c>
      <c r="J101" s="37" t="n">
        <f aca="false">SUM(J98:J100)</f>
        <v>71.8</v>
      </c>
      <c r="K101" s="38"/>
      <c r="L101" s="37" t="e">
        <f aca="false">SUM(L98:L106)</f>
        <v>#VALUE!</v>
      </c>
    </row>
    <row r="102" customFormat="false" ht="1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42</v>
      </c>
      <c r="D102" s="31" t="s">
        <v>43</v>
      </c>
      <c r="E102" s="28" t="s">
        <v>89</v>
      </c>
      <c r="F102" s="29" t="n">
        <v>60</v>
      </c>
      <c r="G102" s="29" t="n">
        <v>1.1</v>
      </c>
      <c r="H102" s="29" t="n">
        <v>0</v>
      </c>
      <c r="I102" s="29" t="n">
        <v>6.22</v>
      </c>
      <c r="J102" s="29" t="n">
        <v>66.42</v>
      </c>
      <c r="K102" s="30"/>
      <c r="L102" s="29" t="n">
        <v>17.5</v>
      </c>
    </row>
    <row r="103" customFormat="false" ht="15" hidden="false" customHeight="false" outlineLevel="0" collapsed="false">
      <c r="A103" s="24"/>
      <c r="B103" s="25"/>
      <c r="C103" s="26"/>
      <c r="D103" s="31" t="s">
        <v>45</v>
      </c>
      <c r="E103" s="28" t="s">
        <v>90</v>
      </c>
      <c r="F103" s="29" t="s">
        <v>47</v>
      </c>
      <c r="G103" s="29" t="n">
        <v>1.67</v>
      </c>
      <c r="H103" s="29" t="n">
        <v>5.06</v>
      </c>
      <c r="I103" s="29" t="n">
        <v>8.51</v>
      </c>
      <c r="J103" s="29" t="n">
        <v>86.26</v>
      </c>
      <c r="K103" s="30" t="n">
        <v>42</v>
      </c>
      <c r="L103" s="29" t="n">
        <v>23.86</v>
      </c>
    </row>
    <row r="104" customFormat="false" ht="15" hidden="false" customHeight="false" outlineLevel="0" collapsed="false">
      <c r="A104" s="24"/>
      <c r="B104" s="25"/>
      <c r="C104" s="26"/>
      <c r="D104" s="31" t="s">
        <v>48</v>
      </c>
      <c r="E104" s="28" t="s">
        <v>91</v>
      </c>
      <c r="F104" s="29" t="n">
        <v>80</v>
      </c>
      <c r="G104" s="29" t="n">
        <v>28.68</v>
      </c>
      <c r="H104" s="29" t="n">
        <v>16.72</v>
      </c>
      <c r="I104" s="29" t="n">
        <v>44.74</v>
      </c>
      <c r="J104" s="29" t="n">
        <v>167.76</v>
      </c>
      <c r="K104" s="30" t="n">
        <v>176</v>
      </c>
      <c r="L104" s="29" t="n">
        <v>76.11</v>
      </c>
    </row>
    <row r="105" customFormat="false" ht="15" hidden="false" customHeight="false" outlineLevel="0" collapsed="false">
      <c r="A105" s="24"/>
      <c r="B105" s="25"/>
      <c r="C105" s="26"/>
      <c r="D105" s="31" t="s">
        <v>50</v>
      </c>
      <c r="E105" s="28" t="s">
        <v>92</v>
      </c>
      <c r="F105" s="29" t="n">
        <v>180</v>
      </c>
      <c r="G105" s="29" t="n">
        <v>9.93</v>
      </c>
      <c r="H105" s="29" t="n">
        <v>10</v>
      </c>
      <c r="I105" s="29" t="n">
        <v>43.9</v>
      </c>
      <c r="J105" s="29" t="n">
        <v>307.7</v>
      </c>
      <c r="K105" s="30" t="n">
        <v>205</v>
      </c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40</v>
      </c>
      <c r="E106" s="28" t="s">
        <v>93</v>
      </c>
      <c r="F106" s="29" t="n">
        <v>200</v>
      </c>
      <c r="G106" s="29" t="n">
        <v>0.56</v>
      </c>
      <c r="H106" s="29" t="n">
        <v>0</v>
      </c>
      <c r="I106" s="29" t="n">
        <v>17.89</v>
      </c>
      <c r="J106" s="29" t="n">
        <v>113.79</v>
      </c>
      <c r="K106" s="30" t="n">
        <v>283</v>
      </c>
      <c r="L106" s="29" t="n">
        <v>6.49</v>
      </c>
    </row>
    <row r="107" customFormat="false" ht="15" hidden="false" customHeight="false" outlineLevel="0" collapsed="false">
      <c r="A107" s="24"/>
      <c r="B107" s="25"/>
      <c r="C107" s="26"/>
      <c r="D107" s="31" t="s">
        <v>53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31" t="s">
        <v>54</v>
      </c>
      <c r="E108" s="28" t="s">
        <v>55</v>
      </c>
      <c r="F108" s="29" t="n">
        <v>50</v>
      </c>
      <c r="G108" s="29" t="n">
        <v>7.1</v>
      </c>
      <c r="H108" s="29" t="n">
        <v>1.1</v>
      </c>
      <c r="I108" s="29" t="n">
        <v>46.4</v>
      </c>
      <c r="J108" s="29" t="n">
        <v>229</v>
      </c>
      <c r="K108" s="30"/>
      <c r="L108" s="29" t="n">
        <v>3.43</v>
      </c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38</v>
      </c>
      <c r="E111" s="36"/>
      <c r="F111" s="37" t="n">
        <f aca="false">SUM(F102:F110)</f>
        <v>570</v>
      </c>
      <c r="G111" s="37" t="n">
        <f aca="false">SUM(G102:G110)</f>
        <v>49.04</v>
      </c>
      <c r="H111" s="37" t="n">
        <f aca="false">SUM(H102:H110)</f>
        <v>32.88</v>
      </c>
      <c r="I111" s="37" t="n">
        <f aca="false">SUM(I102:I110)</f>
        <v>167.66</v>
      </c>
      <c r="J111" s="37" t="n">
        <f aca="false">SUM(J102:J110)</f>
        <v>970.93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56</v>
      </c>
      <c r="D112" s="42" t="s">
        <v>57</v>
      </c>
      <c r="E112" s="28" t="s">
        <v>94</v>
      </c>
      <c r="F112" s="29" t="n">
        <v>90</v>
      </c>
      <c r="G112" s="29" t="n">
        <v>6.24</v>
      </c>
      <c r="H112" s="29" t="n">
        <v>12.5</v>
      </c>
      <c r="I112" s="29" t="n">
        <v>31.14</v>
      </c>
      <c r="J112" s="29" t="n">
        <v>387</v>
      </c>
      <c r="K112" s="30" t="n">
        <v>318</v>
      </c>
      <c r="L112" s="29" t="n">
        <v>10.4</v>
      </c>
    </row>
    <row r="113" customFormat="false" ht="15" hidden="false" customHeight="false" outlineLevel="0" collapsed="false">
      <c r="A113" s="24"/>
      <c r="B113" s="25"/>
      <c r="C113" s="26"/>
      <c r="D113" s="42" t="s">
        <v>40</v>
      </c>
      <c r="E113" s="28" t="s">
        <v>59</v>
      </c>
      <c r="F113" s="29" t="n">
        <v>200</v>
      </c>
      <c r="G113" s="29" t="n">
        <v>0.6</v>
      </c>
      <c r="H113" s="29" t="n">
        <v>0</v>
      </c>
      <c r="I113" s="29" t="n">
        <v>23.4</v>
      </c>
      <c r="J113" s="29" t="n">
        <v>94</v>
      </c>
      <c r="K113" s="30" t="n">
        <v>293</v>
      </c>
      <c r="L113" s="29" t="n">
        <v>17.2</v>
      </c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38</v>
      </c>
      <c r="E116" s="36"/>
      <c r="F116" s="37" t="n">
        <f aca="false">SUM(F112:F115)</f>
        <v>290</v>
      </c>
      <c r="G116" s="37" t="n">
        <f aca="false">SUM(G112:G115)</f>
        <v>6.84</v>
      </c>
      <c r="H116" s="37" t="n">
        <f aca="false">SUM(H112:H115)</f>
        <v>12.5</v>
      </c>
      <c r="I116" s="37" t="n">
        <f aca="false">SUM(I112:I115)</f>
        <v>54.54</v>
      </c>
      <c r="J116" s="37" t="n">
        <f aca="false">SUM(J112:J115)</f>
        <v>481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60</v>
      </c>
      <c r="D117" s="31" t="s">
        <v>27</v>
      </c>
      <c r="E117" s="28" t="s">
        <v>95</v>
      </c>
      <c r="F117" s="29" t="n">
        <v>100</v>
      </c>
      <c r="G117" s="29" t="n">
        <v>12.43</v>
      </c>
      <c r="H117" s="29" t="n">
        <v>6.87</v>
      </c>
      <c r="I117" s="29" t="n">
        <v>6.41</v>
      </c>
      <c r="J117" s="29" t="n">
        <v>81.08</v>
      </c>
      <c r="K117" s="30" t="n">
        <v>208</v>
      </c>
      <c r="L117" s="29" t="n">
        <v>67.53</v>
      </c>
    </row>
    <row r="118" customFormat="false" ht="15" hidden="false" customHeight="false" outlineLevel="0" collapsed="false">
      <c r="A118" s="24"/>
      <c r="B118" s="25"/>
      <c r="C118" s="26"/>
      <c r="D118" s="31" t="s">
        <v>50</v>
      </c>
      <c r="E118" s="28" t="s">
        <v>96</v>
      </c>
      <c r="F118" s="29" t="n">
        <v>200</v>
      </c>
      <c r="G118" s="29" t="n">
        <v>6.19</v>
      </c>
      <c r="H118" s="29" t="n">
        <v>8.08</v>
      </c>
      <c r="I118" s="29" t="n">
        <v>21.24</v>
      </c>
      <c r="J118" s="29" t="n">
        <v>264</v>
      </c>
      <c r="K118" s="30" t="n">
        <v>238</v>
      </c>
      <c r="L118" s="29" t="n">
        <v>10.55</v>
      </c>
    </row>
    <row r="119" customFormat="false" ht="15" hidden="false" customHeight="false" outlineLevel="0" collapsed="false">
      <c r="A119" s="24"/>
      <c r="B119" s="25"/>
      <c r="C119" s="26"/>
      <c r="D119" s="31" t="s">
        <v>40</v>
      </c>
      <c r="E119" s="28" t="s">
        <v>97</v>
      </c>
      <c r="F119" s="29" t="n">
        <v>200</v>
      </c>
      <c r="G119" s="29" t="n">
        <v>0.12</v>
      </c>
      <c r="H119" s="29" t="n">
        <v>0</v>
      </c>
      <c r="I119" s="29" t="n">
        <v>12.04</v>
      </c>
      <c r="J119" s="29" t="n">
        <v>170</v>
      </c>
      <c r="K119" s="30" t="n">
        <v>298</v>
      </c>
      <c r="L119" s="29" t="n">
        <v>4.21</v>
      </c>
    </row>
    <row r="120" customFormat="false" ht="15" hidden="false" customHeight="false" outlineLevel="0" collapsed="false">
      <c r="A120" s="24"/>
      <c r="B120" s="25"/>
      <c r="C120" s="26"/>
      <c r="D120" s="31" t="s">
        <v>34</v>
      </c>
      <c r="E120" s="28" t="s">
        <v>63</v>
      </c>
      <c r="F120" s="29" t="n">
        <v>80</v>
      </c>
      <c r="G120" s="29" t="n">
        <v>5.7</v>
      </c>
      <c r="H120" s="29" t="n">
        <v>1.12</v>
      </c>
      <c r="I120" s="29" t="n">
        <v>27.2</v>
      </c>
      <c r="J120" s="29" t="n">
        <v>62.5</v>
      </c>
      <c r="K120" s="30"/>
      <c r="L120" s="29" t="n">
        <v>3.53</v>
      </c>
    </row>
    <row r="121" customFormat="false" ht="15" hidden="false" customHeight="false" outlineLevel="0" collapsed="false">
      <c r="A121" s="24"/>
      <c r="B121" s="25"/>
      <c r="C121" s="26"/>
      <c r="D121" s="27"/>
      <c r="E121" s="28" t="s">
        <v>98</v>
      </c>
      <c r="F121" s="29" t="n">
        <v>100</v>
      </c>
      <c r="G121" s="29" t="n">
        <v>1.32</v>
      </c>
      <c r="H121" s="29" t="n">
        <v>10.08</v>
      </c>
      <c r="I121" s="29" t="n">
        <v>7.68</v>
      </c>
      <c r="J121" s="29" t="n">
        <v>120.6</v>
      </c>
      <c r="K121" s="30" t="n">
        <v>4</v>
      </c>
      <c r="L121" s="29" t="n">
        <v>15.39</v>
      </c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38</v>
      </c>
      <c r="E123" s="36"/>
      <c r="F123" s="37" t="n">
        <f aca="false">SUM(F117:F122)</f>
        <v>680</v>
      </c>
      <c r="G123" s="37" t="n">
        <f aca="false">SUM(G117:G122)</f>
        <v>25.76</v>
      </c>
      <c r="H123" s="37" t="n">
        <f aca="false">SUM(H117:H122)</f>
        <v>26.15</v>
      </c>
      <c r="I123" s="37" t="n">
        <f aca="false">SUM(I117:I122)</f>
        <v>74.57</v>
      </c>
      <c r="J123" s="37" t="n">
        <f aca="false">SUM(J117:J122)</f>
        <v>698.18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65</v>
      </c>
      <c r="D124" s="42" t="s">
        <v>66</v>
      </c>
      <c r="E124" s="28" t="s">
        <v>99</v>
      </c>
      <c r="F124" s="29" t="n">
        <v>250</v>
      </c>
      <c r="G124" s="29" t="n">
        <v>5.6</v>
      </c>
      <c r="H124" s="29" t="n">
        <v>7</v>
      </c>
      <c r="I124" s="29" t="n">
        <v>9</v>
      </c>
      <c r="J124" s="29" t="n">
        <v>124</v>
      </c>
      <c r="K124" s="30" t="n">
        <v>272</v>
      </c>
      <c r="L124" s="29" t="n">
        <v>10.4</v>
      </c>
    </row>
    <row r="125" customFormat="false" ht="15" hidden="false" customHeight="false" outlineLevel="0" collapsed="false">
      <c r="A125" s="24"/>
      <c r="B125" s="25"/>
      <c r="C125" s="26"/>
      <c r="D125" s="42" t="s">
        <v>57</v>
      </c>
      <c r="E125" s="28" t="s">
        <v>100</v>
      </c>
      <c r="F125" s="29" t="n">
        <v>80</v>
      </c>
      <c r="G125" s="29" t="n">
        <v>1.9</v>
      </c>
      <c r="H125" s="29" t="n">
        <v>0.22</v>
      </c>
      <c r="I125" s="29" t="n">
        <v>12.4</v>
      </c>
      <c r="J125" s="29" t="n">
        <v>88.2</v>
      </c>
      <c r="K125" s="30"/>
      <c r="L125" s="29" t="n">
        <v>6.5</v>
      </c>
    </row>
    <row r="126" customFormat="false" ht="15" hidden="false" customHeight="false" outlineLevel="0" collapsed="false">
      <c r="A126" s="24"/>
      <c r="B126" s="25"/>
      <c r="C126" s="26"/>
      <c r="D126" s="42" t="s">
        <v>40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37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43" t="s">
        <v>38</v>
      </c>
      <c r="E130" s="36"/>
      <c r="F130" s="37" t="n">
        <f aca="false">SUM(F124:F129)</f>
        <v>330</v>
      </c>
      <c r="G130" s="37" t="n">
        <f aca="false">SUM(G124:G129)</f>
        <v>7.5</v>
      </c>
      <c r="H130" s="37" t="n">
        <f aca="false">SUM(H124:H129)</f>
        <v>7.22</v>
      </c>
      <c r="I130" s="37" t="n">
        <f aca="false">SUM(I124:I129)</f>
        <v>21.4</v>
      </c>
      <c r="J130" s="37" t="n">
        <f aca="false">SUM(J124:J129)</f>
        <v>212.2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69</v>
      </c>
      <c r="D131" s="46"/>
      <c r="E131" s="47"/>
      <c r="F131" s="48" t="n">
        <f aca="false">F97+F101+F111+F116+F123+F130</f>
        <v>2320</v>
      </c>
      <c r="G131" s="48" t="n">
        <f aca="false">G97+G101+G111+G116+G123+G130</f>
        <v>103.58</v>
      </c>
      <c r="H131" s="48" t="n">
        <f aca="false">H97+H101+H111+H116+H123+H130</f>
        <v>104.02</v>
      </c>
      <c r="I131" s="48" t="n">
        <f aca="false">I97+I101+I111+I116+I123+I130</f>
        <v>415.35</v>
      </c>
      <c r="J131" s="48" t="n">
        <f aca="false">J97+J101+J111+J116+J123+J130</f>
        <v>2971.01</v>
      </c>
      <c r="K131" s="49"/>
      <c r="L131" s="48" t="e">
        <f aca="false">L97+L101+L111+L116+L123+L130</f>
        <v>#VALUE!</v>
      </c>
    </row>
    <row r="132" customFormat="false" ht="15" hidden="fals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101</v>
      </c>
      <c r="F132" s="22" t="s">
        <v>102</v>
      </c>
      <c r="G132" s="22" t="n">
        <v>7.23</v>
      </c>
      <c r="H132" s="22" t="n">
        <v>6.67</v>
      </c>
      <c r="I132" s="22" t="n">
        <v>39.54</v>
      </c>
      <c r="J132" s="22" t="n">
        <v>246.9</v>
      </c>
      <c r="K132" s="23" t="n">
        <v>52</v>
      </c>
      <c r="L132" s="22" t="n">
        <v>10.23</v>
      </c>
    </row>
    <row r="133" customFormat="false" ht="15" hidden="false" customHeight="false" outlineLevel="0" collapsed="false">
      <c r="A133" s="24"/>
      <c r="B133" s="25"/>
      <c r="C133" s="26"/>
      <c r="D133" s="27"/>
      <c r="E133" s="28" t="s">
        <v>103</v>
      </c>
      <c r="F133" s="29" t="n">
        <v>40</v>
      </c>
      <c r="G133" s="29" t="n">
        <v>5.08</v>
      </c>
      <c r="H133" s="29" t="n">
        <v>4.6</v>
      </c>
      <c r="I133" s="29" t="n">
        <v>0.28</v>
      </c>
      <c r="J133" s="29" t="n">
        <v>62.8</v>
      </c>
      <c r="K133" s="30"/>
      <c r="L133" s="29" t="n">
        <v>9.7</v>
      </c>
    </row>
    <row r="134" customFormat="false" ht="15" hidden="false" customHeight="false" outlineLevel="0" collapsed="false">
      <c r="A134" s="24"/>
      <c r="B134" s="25"/>
      <c r="C134" s="26"/>
      <c r="D134" s="31" t="s">
        <v>32</v>
      </c>
      <c r="E134" s="28" t="s">
        <v>33</v>
      </c>
      <c r="F134" s="29" t="n">
        <v>200</v>
      </c>
      <c r="G134" s="29" t="n">
        <v>2.79</v>
      </c>
      <c r="H134" s="29" t="n">
        <v>3.19</v>
      </c>
      <c r="I134" s="29" t="n">
        <v>7.28</v>
      </c>
      <c r="J134" s="29" t="n">
        <v>118.7</v>
      </c>
      <c r="K134" s="30" t="n">
        <v>286</v>
      </c>
      <c r="L134" s="29" t="n">
        <v>4.61</v>
      </c>
    </row>
    <row r="135" customFormat="false" ht="15" hidden="false" customHeight="false" outlineLevel="0" collapsed="false">
      <c r="A135" s="24"/>
      <c r="B135" s="25"/>
      <c r="C135" s="26"/>
      <c r="D135" s="31" t="s">
        <v>34</v>
      </c>
      <c r="E135" s="28" t="s">
        <v>35</v>
      </c>
      <c r="F135" s="29" t="s">
        <v>36</v>
      </c>
      <c r="G135" s="29" t="n">
        <v>0.06</v>
      </c>
      <c r="H135" s="29" t="n">
        <v>10.9</v>
      </c>
      <c r="I135" s="29" t="n">
        <v>0.13</v>
      </c>
      <c r="J135" s="29" t="n">
        <v>86.1</v>
      </c>
      <c r="K135" s="30" t="n">
        <v>379</v>
      </c>
      <c r="L135" s="29" t="n">
        <v>9.67</v>
      </c>
    </row>
    <row r="136" customFormat="false" ht="15" hidden="false" customHeight="false" outlineLevel="0" collapsed="false">
      <c r="A136" s="24"/>
      <c r="B136" s="25"/>
      <c r="C136" s="26"/>
      <c r="D136" s="31" t="s">
        <v>37</v>
      </c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38</v>
      </c>
      <c r="E139" s="36"/>
      <c r="F139" s="37" t="n">
        <f aca="false">SUM(F132:F138)</f>
        <v>240</v>
      </c>
      <c r="G139" s="37" t="n">
        <f aca="false">SUM(G132:G138)</f>
        <v>15.16</v>
      </c>
      <c r="H139" s="37" t="n">
        <f aca="false">SUM(H132:H138)</f>
        <v>25.36</v>
      </c>
      <c r="I139" s="37" t="n">
        <f aca="false">SUM(I132:I138)</f>
        <v>47.23</v>
      </c>
      <c r="J139" s="37" t="n">
        <f aca="false">SUM(J132:J138)</f>
        <v>514.5</v>
      </c>
      <c r="K139" s="38"/>
      <c r="L139" s="37" t="n">
        <f aca="false">SUM(L132:L138)</f>
        <v>34.21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39</v>
      </c>
      <c r="D140" s="42" t="s">
        <v>37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 t="s">
        <v>40</v>
      </c>
      <c r="E141" s="28" t="s">
        <v>104</v>
      </c>
      <c r="F141" s="29" t="n">
        <v>200</v>
      </c>
      <c r="G141" s="29" t="n">
        <v>7</v>
      </c>
      <c r="H141" s="29" t="n">
        <v>8.75</v>
      </c>
      <c r="I141" s="29" t="n">
        <v>11.25</v>
      </c>
      <c r="J141" s="29" t="n">
        <v>97</v>
      </c>
      <c r="K141" s="30" t="n">
        <v>288</v>
      </c>
      <c r="L141" s="29" t="n">
        <v>10.66</v>
      </c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38</v>
      </c>
      <c r="E143" s="36"/>
      <c r="F143" s="37" t="n">
        <f aca="false">SUM(F140:F142)</f>
        <v>200</v>
      </c>
      <c r="G143" s="37" t="n">
        <f aca="false">SUM(G140:G142)</f>
        <v>7</v>
      </c>
      <c r="H143" s="37" t="n">
        <f aca="false">SUM(H140:H142)</f>
        <v>8.75</v>
      </c>
      <c r="I143" s="37" t="n">
        <f aca="false">SUM(I140:I142)</f>
        <v>11.25</v>
      </c>
      <c r="J143" s="37" t="n">
        <f aca="false">SUM(J140:J142)</f>
        <v>97</v>
      </c>
      <c r="K143" s="38"/>
      <c r="L143" s="37" t="e">
        <f aca="false">SUM(L140:L148)</f>
        <v>#VALUE!</v>
      </c>
    </row>
    <row r="144" customFormat="false" ht="1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42</v>
      </c>
      <c r="D144" s="31" t="s">
        <v>43</v>
      </c>
      <c r="E144" s="28" t="s">
        <v>105</v>
      </c>
      <c r="F144" s="29" t="n">
        <v>50</v>
      </c>
      <c r="G144" s="29" t="n">
        <v>1.32</v>
      </c>
      <c r="H144" s="29" t="n">
        <v>10.08</v>
      </c>
      <c r="I144" s="29" t="n">
        <v>7.68</v>
      </c>
      <c r="J144" s="29" t="n">
        <v>120.6</v>
      </c>
      <c r="K144" s="30"/>
      <c r="L144" s="29" t="n">
        <v>4.08</v>
      </c>
    </row>
    <row r="145" customFormat="false" ht="15" hidden="false" customHeight="false" outlineLevel="0" collapsed="false">
      <c r="A145" s="24"/>
      <c r="B145" s="25"/>
      <c r="C145" s="26"/>
      <c r="D145" s="31" t="s">
        <v>45</v>
      </c>
      <c r="E145" s="28" t="s">
        <v>106</v>
      </c>
      <c r="F145" s="29" t="s">
        <v>47</v>
      </c>
      <c r="G145" s="29" t="n">
        <v>1.93</v>
      </c>
      <c r="H145" s="29" t="n">
        <v>5.38</v>
      </c>
      <c r="I145" s="29" t="n">
        <v>8.06</v>
      </c>
      <c r="J145" s="29" t="n">
        <v>86.15</v>
      </c>
      <c r="K145" s="30" t="n">
        <v>43</v>
      </c>
      <c r="L145" s="29" t="n">
        <v>13.54</v>
      </c>
    </row>
    <row r="146" customFormat="false" ht="15" hidden="false" customHeight="false" outlineLevel="0" collapsed="false">
      <c r="A146" s="24"/>
      <c r="B146" s="25"/>
      <c r="C146" s="26"/>
      <c r="D146" s="31" t="s">
        <v>48</v>
      </c>
      <c r="E146" s="28" t="s">
        <v>107</v>
      </c>
      <c r="F146" s="29" t="n">
        <v>120</v>
      </c>
      <c r="G146" s="29" t="n">
        <v>17.68</v>
      </c>
      <c r="H146" s="29" t="n">
        <v>8.72</v>
      </c>
      <c r="I146" s="29" t="n">
        <v>35.56</v>
      </c>
      <c r="J146" s="29" t="n">
        <v>191.5</v>
      </c>
      <c r="K146" s="30" t="n">
        <v>162</v>
      </c>
      <c r="L146" s="29" t="n">
        <v>67.29</v>
      </c>
    </row>
    <row r="147" customFormat="false" ht="15" hidden="false" customHeight="false" outlineLevel="0" collapsed="false">
      <c r="A147" s="24"/>
      <c r="B147" s="25"/>
      <c r="C147" s="26"/>
      <c r="D147" s="31" t="s">
        <v>50</v>
      </c>
      <c r="E147" s="28" t="s">
        <v>51</v>
      </c>
      <c r="F147" s="29" t="n">
        <v>150</v>
      </c>
      <c r="G147" s="29" t="n">
        <v>13.36</v>
      </c>
      <c r="H147" s="29" t="n">
        <v>16.07</v>
      </c>
      <c r="I147" s="29" t="n">
        <v>6.96</v>
      </c>
      <c r="J147" s="29" t="n">
        <v>224.6</v>
      </c>
      <c r="K147" s="30" t="n">
        <v>241</v>
      </c>
      <c r="L147" s="29" t="n">
        <v>8.8</v>
      </c>
    </row>
    <row r="148" customFormat="false" ht="15" hidden="false" customHeight="false" outlineLevel="0" collapsed="false">
      <c r="A148" s="24"/>
      <c r="B148" s="25"/>
      <c r="C148" s="26"/>
      <c r="D148" s="31" t="s">
        <v>40</v>
      </c>
      <c r="E148" s="28" t="s">
        <v>108</v>
      </c>
      <c r="F148" s="29" t="n">
        <v>200</v>
      </c>
      <c r="G148" s="29" t="n">
        <v>0.56</v>
      </c>
      <c r="H148" s="29" t="n">
        <v>0</v>
      </c>
      <c r="I148" s="29" t="n">
        <v>27.89</v>
      </c>
      <c r="J148" s="29" t="n">
        <v>113.79</v>
      </c>
      <c r="K148" s="30" t="n">
        <v>283</v>
      </c>
      <c r="L148" s="29" t="n">
        <v>5.25</v>
      </c>
    </row>
    <row r="149" customFormat="false" ht="15" hidden="false" customHeight="false" outlineLevel="0" collapsed="false">
      <c r="A149" s="24"/>
      <c r="B149" s="25"/>
      <c r="C149" s="26"/>
      <c r="D149" s="31" t="s">
        <v>53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54</v>
      </c>
      <c r="E150" s="28" t="s">
        <v>55</v>
      </c>
      <c r="F150" s="29" t="n">
        <v>50</v>
      </c>
      <c r="G150" s="29" t="n">
        <v>7.1</v>
      </c>
      <c r="H150" s="29" t="n">
        <v>1.1</v>
      </c>
      <c r="I150" s="29" t="n">
        <v>46.4</v>
      </c>
      <c r="J150" s="29" t="n">
        <v>229</v>
      </c>
      <c r="K150" s="30"/>
      <c r="L150" s="29" t="n">
        <v>3.43</v>
      </c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38</v>
      </c>
      <c r="E153" s="36"/>
      <c r="F153" s="37" t="n">
        <f aca="false">SUM(F144:F152)</f>
        <v>570</v>
      </c>
      <c r="G153" s="37" t="n">
        <f aca="false">SUM(G144:G152)</f>
        <v>41.95</v>
      </c>
      <c r="H153" s="37" t="n">
        <f aca="false">SUM(H144:H152)</f>
        <v>41.35</v>
      </c>
      <c r="I153" s="37" t="n">
        <f aca="false">SUM(I144:I152)</f>
        <v>132.55</v>
      </c>
      <c r="J153" s="37" t="n">
        <f aca="false">SUM(J144:J152)</f>
        <v>965.64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56</v>
      </c>
      <c r="D154" s="42" t="s">
        <v>57</v>
      </c>
      <c r="E154" s="28" t="s">
        <v>109</v>
      </c>
      <c r="F154" s="29" t="s">
        <v>78</v>
      </c>
      <c r="G154" s="29" t="n">
        <v>6.22</v>
      </c>
      <c r="H154" s="29" t="n">
        <v>10.06</v>
      </c>
      <c r="I154" s="29" t="n">
        <v>51.3</v>
      </c>
      <c r="J154" s="29" t="n">
        <v>387</v>
      </c>
      <c r="K154" s="30" t="n">
        <v>141</v>
      </c>
      <c r="L154" s="29" t="n">
        <v>9.08</v>
      </c>
    </row>
    <row r="155" customFormat="false" ht="15" hidden="false" customHeight="false" outlineLevel="0" collapsed="false">
      <c r="A155" s="24"/>
      <c r="B155" s="25"/>
      <c r="C155" s="26"/>
      <c r="D155" s="42" t="s">
        <v>40</v>
      </c>
      <c r="E155" s="28" t="s">
        <v>59</v>
      </c>
      <c r="F155" s="29" t="n">
        <v>200</v>
      </c>
      <c r="G155" s="29" t="n">
        <v>0.6</v>
      </c>
      <c r="H155" s="29" t="n">
        <v>0</v>
      </c>
      <c r="I155" s="29" t="n">
        <v>37</v>
      </c>
      <c r="J155" s="29" t="n">
        <v>88</v>
      </c>
      <c r="K155" s="30" t="n">
        <v>293</v>
      </c>
      <c r="L155" s="29" t="n">
        <v>17.2</v>
      </c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38</v>
      </c>
      <c r="E158" s="36"/>
      <c r="F158" s="37" t="n">
        <f aca="false">SUM(F154:F157)</f>
        <v>200</v>
      </c>
      <c r="G158" s="37" t="n">
        <f aca="false">SUM(G154:G157)</f>
        <v>6.82</v>
      </c>
      <c r="H158" s="37" t="n">
        <f aca="false">SUM(H154:H157)</f>
        <v>10.06</v>
      </c>
      <c r="I158" s="37" t="n">
        <f aca="false">SUM(I154:I157)</f>
        <v>88.3</v>
      </c>
      <c r="J158" s="37" t="n">
        <f aca="false">SUM(J154:J157)</f>
        <v>475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60</v>
      </c>
      <c r="D159" s="31" t="s">
        <v>27</v>
      </c>
      <c r="E159" s="28" t="s">
        <v>110</v>
      </c>
      <c r="F159" s="29" t="s">
        <v>111</v>
      </c>
      <c r="G159" s="29" t="n">
        <v>11.2</v>
      </c>
      <c r="H159" s="29" t="n">
        <v>9.5</v>
      </c>
      <c r="I159" s="29" t="n">
        <v>5.8</v>
      </c>
      <c r="J159" s="29" t="n">
        <v>158.27</v>
      </c>
      <c r="K159" s="30" t="n">
        <v>193</v>
      </c>
      <c r="L159" s="29" t="n">
        <v>36.62</v>
      </c>
    </row>
    <row r="160" customFormat="false" ht="15" hidden="false" customHeight="false" outlineLevel="0" collapsed="false">
      <c r="A160" s="24"/>
      <c r="B160" s="25"/>
      <c r="C160" s="26"/>
      <c r="D160" s="31" t="s">
        <v>50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40</v>
      </c>
      <c r="E161" s="28" t="s">
        <v>33</v>
      </c>
      <c r="F161" s="29" t="n">
        <v>200</v>
      </c>
      <c r="G161" s="29" t="n">
        <v>0.07</v>
      </c>
      <c r="H161" s="29" t="n">
        <v>0</v>
      </c>
      <c r="I161" s="29" t="n">
        <v>15.31</v>
      </c>
      <c r="J161" s="29" t="n">
        <v>61.62</v>
      </c>
      <c r="K161" s="30" t="n">
        <v>299</v>
      </c>
      <c r="L161" s="29" t="n">
        <v>1.53</v>
      </c>
    </row>
    <row r="162" customFormat="false" ht="15" hidden="false" customHeight="false" outlineLevel="0" collapsed="false">
      <c r="A162" s="24"/>
      <c r="B162" s="25"/>
      <c r="C162" s="26"/>
      <c r="D162" s="31" t="s">
        <v>34</v>
      </c>
      <c r="E162" s="28" t="s">
        <v>63</v>
      </c>
      <c r="F162" s="29" t="n">
        <v>80</v>
      </c>
      <c r="G162" s="29" t="n">
        <v>7.1</v>
      </c>
      <c r="H162" s="29" t="n">
        <v>1.1</v>
      </c>
      <c r="I162" s="29" t="n">
        <v>46.4</v>
      </c>
      <c r="J162" s="29" t="n">
        <v>229</v>
      </c>
      <c r="K162" s="30"/>
      <c r="L162" s="29" t="n">
        <v>3.53</v>
      </c>
    </row>
    <row r="163" customFormat="false" ht="15" hidden="false" customHeight="false" outlineLevel="0" collapsed="false">
      <c r="A163" s="24"/>
      <c r="B163" s="25"/>
      <c r="C163" s="26"/>
      <c r="D163" s="27"/>
      <c r="E163" s="28" t="s">
        <v>112</v>
      </c>
      <c r="F163" s="29" t="n">
        <v>100</v>
      </c>
      <c r="G163" s="29" t="n">
        <v>1.14</v>
      </c>
      <c r="H163" s="29" t="n">
        <v>0.12</v>
      </c>
      <c r="I163" s="29" t="n">
        <v>4.76</v>
      </c>
      <c r="J163" s="29" t="n">
        <v>24</v>
      </c>
      <c r="K163" s="30"/>
      <c r="L163" s="29" t="n">
        <v>15.39</v>
      </c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38</v>
      </c>
      <c r="E165" s="36"/>
      <c r="F165" s="37" t="n">
        <f aca="false">SUM(F159:F164)</f>
        <v>380</v>
      </c>
      <c r="G165" s="37" t="n">
        <f aca="false">SUM(G159:G164)</f>
        <v>19.51</v>
      </c>
      <c r="H165" s="37" t="n">
        <f aca="false">SUM(H159:H164)</f>
        <v>10.72</v>
      </c>
      <c r="I165" s="37" t="n">
        <f aca="false">SUM(I159:I164)</f>
        <v>72.27</v>
      </c>
      <c r="J165" s="37" t="n">
        <f aca="false">SUM(J159:J164)</f>
        <v>472.89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65</v>
      </c>
      <c r="D166" s="42" t="s">
        <v>66</v>
      </c>
      <c r="E166" s="28" t="s">
        <v>41</v>
      </c>
      <c r="F166" s="29" t="n">
        <v>250</v>
      </c>
      <c r="G166" s="29" t="n">
        <v>5.59</v>
      </c>
      <c r="H166" s="29" t="n">
        <v>6.38</v>
      </c>
      <c r="I166" s="29" t="n">
        <v>9.38</v>
      </c>
      <c r="J166" s="29" t="n">
        <v>117.31</v>
      </c>
      <c r="K166" s="30" t="n">
        <v>272</v>
      </c>
      <c r="L166" s="29" t="n">
        <v>21.53</v>
      </c>
    </row>
    <row r="167" customFormat="false" ht="15" hidden="false" customHeight="false" outlineLevel="0" collapsed="false">
      <c r="A167" s="24"/>
      <c r="B167" s="25"/>
      <c r="C167" s="26"/>
      <c r="D167" s="42" t="s">
        <v>57</v>
      </c>
      <c r="E167" s="28" t="s">
        <v>113</v>
      </c>
      <c r="F167" s="29" t="n">
        <v>50</v>
      </c>
      <c r="G167" s="29" t="n">
        <v>1.9</v>
      </c>
      <c r="H167" s="29" t="n">
        <v>0.22</v>
      </c>
      <c r="I167" s="29" t="n">
        <v>12.28</v>
      </c>
      <c r="J167" s="29" t="n">
        <v>88</v>
      </c>
      <c r="K167" s="30"/>
      <c r="L167" s="29" t="n">
        <v>6.5</v>
      </c>
    </row>
    <row r="168" customFormat="false" ht="15" hidden="false" customHeight="false" outlineLevel="0" collapsed="false">
      <c r="A168" s="24"/>
      <c r="B168" s="25"/>
      <c r="C168" s="26"/>
      <c r="D168" s="42" t="s">
        <v>40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37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43" t="s">
        <v>38</v>
      </c>
      <c r="E172" s="36"/>
      <c r="F172" s="37" t="n">
        <f aca="false">SUM(F166:F171)</f>
        <v>300</v>
      </c>
      <c r="G172" s="37" t="n">
        <f aca="false">SUM(G166:G171)</f>
        <v>7.49</v>
      </c>
      <c r="H172" s="37" t="n">
        <f aca="false">SUM(H166:H171)</f>
        <v>6.6</v>
      </c>
      <c r="I172" s="37" t="n">
        <f aca="false">SUM(I166:I171)</f>
        <v>21.66</v>
      </c>
      <c r="J172" s="37" t="n">
        <f aca="false">SUM(J166:J171)</f>
        <v>205.31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69</v>
      </c>
      <c r="D173" s="46"/>
      <c r="E173" s="47"/>
      <c r="F173" s="48" t="n">
        <f aca="false">F139+F143+F153+F158+F165+F172</f>
        <v>1890</v>
      </c>
      <c r="G173" s="48" t="n">
        <f aca="false">G139+G143+G153+G158+G165+G172</f>
        <v>97.93</v>
      </c>
      <c r="H173" s="48" t="n">
        <f aca="false">H139+H143+H153+H158+H165+H172</f>
        <v>102.84</v>
      </c>
      <c r="I173" s="48" t="n">
        <f aca="false">I139+I143+I153+I158+I165+I172</f>
        <v>373.26</v>
      </c>
      <c r="J173" s="48" t="n">
        <f aca="false">J139+J143+J153+J158+J165+J172</f>
        <v>2730.34</v>
      </c>
      <c r="K173" s="49"/>
      <c r="L173" s="48" t="e">
        <f aca="false">L139+L143+L153+L158+L165+L172</f>
        <v>#VALUE!</v>
      </c>
    </row>
    <row r="174" customFormat="false" ht="15" hidden="fals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114</v>
      </c>
      <c r="F174" s="22" t="s">
        <v>29</v>
      </c>
      <c r="G174" s="22" t="n">
        <v>7.94</v>
      </c>
      <c r="H174" s="22" t="n">
        <v>6.95</v>
      </c>
      <c r="I174" s="22" t="n">
        <v>9.89</v>
      </c>
      <c r="J174" s="22" t="n">
        <v>246.9</v>
      </c>
      <c r="K174" s="23" t="n">
        <v>108</v>
      </c>
      <c r="L174" s="22" t="n">
        <v>11.82</v>
      </c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24"/>
      <c r="B176" s="25"/>
      <c r="C176" s="26"/>
      <c r="D176" s="31" t="s">
        <v>32</v>
      </c>
      <c r="E176" s="28" t="s">
        <v>71</v>
      </c>
      <c r="F176" s="29" t="n">
        <v>200</v>
      </c>
      <c r="G176" s="29" t="n">
        <v>1.6</v>
      </c>
      <c r="H176" s="29" t="n">
        <v>3.19</v>
      </c>
      <c r="I176" s="29" t="n">
        <v>19.95</v>
      </c>
      <c r="J176" s="29" t="n">
        <v>69.92</v>
      </c>
      <c r="K176" s="30" t="n">
        <v>270</v>
      </c>
      <c r="L176" s="29" t="n">
        <v>7.16</v>
      </c>
    </row>
    <row r="177" customFormat="false" ht="15" hidden="false" customHeight="false" outlineLevel="0" collapsed="false">
      <c r="A177" s="24"/>
      <c r="B177" s="25"/>
      <c r="C177" s="26"/>
      <c r="D177" s="31" t="s">
        <v>34</v>
      </c>
      <c r="E177" s="28" t="s">
        <v>73</v>
      </c>
      <c r="F177" s="29" t="s">
        <v>74</v>
      </c>
      <c r="G177" s="29" t="n">
        <v>0.06</v>
      </c>
      <c r="H177" s="29" t="n">
        <v>10.9</v>
      </c>
      <c r="I177" s="29" t="n">
        <v>0.13</v>
      </c>
      <c r="J177" s="29" t="n">
        <v>86</v>
      </c>
      <c r="K177" s="30" t="n">
        <v>376</v>
      </c>
      <c r="L177" s="29" t="n">
        <v>25.31</v>
      </c>
    </row>
    <row r="178" customFormat="false" ht="15" hidden="false" customHeight="false" outlineLevel="0" collapsed="false">
      <c r="A178" s="24"/>
      <c r="B178" s="25"/>
      <c r="C178" s="26"/>
      <c r="D178" s="31" t="s">
        <v>37</v>
      </c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38</v>
      </c>
      <c r="E181" s="36"/>
      <c r="F181" s="37" t="n">
        <f aca="false">SUM(F174:F180)</f>
        <v>200</v>
      </c>
      <c r="G181" s="37" t="n">
        <f aca="false">SUM(G174:G180)</f>
        <v>9.6</v>
      </c>
      <c r="H181" s="37" t="n">
        <f aca="false">SUM(H174:H180)</f>
        <v>21.04</v>
      </c>
      <c r="I181" s="37" t="n">
        <f aca="false">SUM(I174:I180)</f>
        <v>29.97</v>
      </c>
      <c r="J181" s="37" t="n">
        <f aca="false">SUM(J174:J180)</f>
        <v>402.82</v>
      </c>
      <c r="K181" s="38"/>
      <c r="L181" s="37" t="n">
        <f aca="false">SUM(L174:L180)</f>
        <v>44.29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39</v>
      </c>
      <c r="D182" s="42" t="s">
        <v>37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 t="s">
        <v>40</v>
      </c>
      <c r="E183" s="28" t="s">
        <v>104</v>
      </c>
      <c r="F183" s="29" t="n">
        <v>200</v>
      </c>
      <c r="G183" s="29" t="n">
        <v>7</v>
      </c>
      <c r="H183" s="29" t="n">
        <v>8.75</v>
      </c>
      <c r="I183" s="29" t="n">
        <v>11.25</v>
      </c>
      <c r="J183" s="29" t="n">
        <v>97</v>
      </c>
      <c r="K183" s="30" t="n">
        <v>288</v>
      </c>
      <c r="L183" s="29" t="n">
        <v>10.66</v>
      </c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38</v>
      </c>
      <c r="E185" s="36"/>
      <c r="F185" s="37" t="n">
        <f aca="false">SUM(F182:F184)</f>
        <v>200</v>
      </c>
      <c r="G185" s="37" t="n">
        <f aca="false">SUM(G182:G184)</f>
        <v>7</v>
      </c>
      <c r="H185" s="37" t="n">
        <f aca="false">SUM(H182:H184)</f>
        <v>8.75</v>
      </c>
      <c r="I185" s="37" t="n">
        <f aca="false">SUM(I182:I184)</f>
        <v>11.25</v>
      </c>
      <c r="J185" s="37" t="n">
        <f aca="false">SUM(J182:J184)</f>
        <v>97</v>
      </c>
      <c r="K185" s="38"/>
      <c r="L185" s="37" t="e">
        <f aca="false">SUM(L182:L190)</f>
        <v>#VALUE!</v>
      </c>
    </row>
    <row r="186" customFormat="false" ht="1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42</v>
      </c>
      <c r="D186" s="31" t="s">
        <v>43</v>
      </c>
      <c r="E186" s="28" t="s">
        <v>115</v>
      </c>
      <c r="F186" s="29" t="n">
        <v>60</v>
      </c>
      <c r="G186" s="29" t="n">
        <v>1.42</v>
      </c>
      <c r="H186" s="29" t="n">
        <v>10.06</v>
      </c>
      <c r="I186" s="29" t="n">
        <v>7.28</v>
      </c>
      <c r="J186" s="29" t="n">
        <v>120.46</v>
      </c>
      <c r="K186" s="30"/>
      <c r="L186" s="29" t="n">
        <v>4.08</v>
      </c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 t="s">
        <v>116</v>
      </c>
      <c r="F187" s="29" t="s">
        <v>117</v>
      </c>
      <c r="G187" s="29" t="n">
        <v>1.63</v>
      </c>
      <c r="H187" s="29" t="n">
        <v>5.83</v>
      </c>
      <c r="I187" s="29" t="n">
        <v>8.78</v>
      </c>
      <c r="J187" s="29" t="n">
        <v>86.13</v>
      </c>
      <c r="K187" s="30" t="n">
        <v>46</v>
      </c>
      <c r="L187" s="29" t="n">
        <v>8.29</v>
      </c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 t="s">
        <v>118</v>
      </c>
      <c r="F188" s="29" t="s">
        <v>119</v>
      </c>
      <c r="G188" s="29" t="n">
        <v>8.5</v>
      </c>
      <c r="H188" s="29" t="n">
        <v>5</v>
      </c>
      <c r="I188" s="29" t="n">
        <v>19</v>
      </c>
      <c r="J188" s="29" t="n">
        <v>224.6</v>
      </c>
      <c r="K188" s="30" t="n">
        <v>235</v>
      </c>
      <c r="L188" s="29" t="n">
        <v>76.76</v>
      </c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40</v>
      </c>
      <c r="E190" s="28" t="s">
        <v>120</v>
      </c>
      <c r="F190" s="29" t="n">
        <v>200</v>
      </c>
      <c r="G190" s="29" t="n">
        <v>0.56</v>
      </c>
      <c r="H190" s="29" t="n">
        <v>0</v>
      </c>
      <c r="I190" s="29" t="n">
        <v>1.6</v>
      </c>
      <c r="J190" s="29" t="n">
        <v>113.19</v>
      </c>
      <c r="K190" s="30" t="n">
        <v>283</v>
      </c>
      <c r="L190" s="29" t="n">
        <v>10.42</v>
      </c>
    </row>
    <row r="191" customFormat="false" ht="15" hidden="false" customHeight="false" outlineLevel="0" collapsed="false">
      <c r="A191" s="24"/>
      <c r="B191" s="25"/>
      <c r="C191" s="26"/>
      <c r="D191" s="31" t="s">
        <v>53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54</v>
      </c>
      <c r="E192" s="28" t="s">
        <v>55</v>
      </c>
      <c r="F192" s="29" t="n">
        <v>50</v>
      </c>
      <c r="G192" s="29" t="n">
        <v>7.1</v>
      </c>
      <c r="H192" s="29" t="n">
        <v>1.1</v>
      </c>
      <c r="I192" s="29" t="n">
        <v>46.4</v>
      </c>
      <c r="J192" s="29" t="n">
        <v>229</v>
      </c>
      <c r="K192" s="30"/>
      <c r="L192" s="29" t="n">
        <v>3.43</v>
      </c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38</v>
      </c>
      <c r="E195" s="36"/>
      <c r="F195" s="37" t="n">
        <f aca="false">SUM(F186:F194)</f>
        <v>310</v>
      </c>
      <c r="G195" s="37" t="n">
        <f aca="false">SUM(G186:G194)</f>
        <v>19.21</v>
      </c>
      <c r="H195" s="37" t="n">
        <f aca="false">SUM(H186:H194)</f>
        <v>21.99</v>
      </c>
      <c r="I195" s="37" t="n">
        <f aca="false">SUM(I186:I194)</f>
        <v>83.06</v>
      </c>
      <c r="J195" s="37" t="n">
        <f aca="false">SUM(J186:J194)</f>
        <v>773.38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56</v>
      </c>
      <c r="D196" s="42" t="s">
        <v>57</v>
      </c>
      <c r="E196" s="28" t="s">
        <v>121</v>
      </c>
      <c r="F196" s="29" t="n">
        <v>90</v>
      </c>
      <c r="G196" s="29" t="n">
        <v>6.24</v>
      </c>
      <c r="H196" s="29" t="n">
        <v>12.5</v>
      </c>
      <c r="I196" s="29" t="n">
        <v>41.14</v>
      </c>
      <c r="J196" s="29" t="n">
        <v>427</v>
      </c>
      <c r="K196" s="30" t="n">
        <v>155</v>
      </c>
      <c r="L196" s="29" t="n">
        <v>35.4</v>
      </c>
    </row>
    <row r="197" customFormat="false" ht="15" hidden="false" customHeight="false" outlineLevel="0" collapsed="false">
      <c r="A197" s="24"/>
      <c r="B197" s="25"/>
      <c r="C197" s="26"/>
      <c r="D197" s="42" t="s">
        <v>40</v>
      </c>
      <c r="E197" s="28" t="s">
        <v>59</v>
      </c>
      <c r="F197" s="29" t="n">
        <v>200</v>
      </c>
      <c r="G197" s="29" t="n">
        <v>0.6</v>
      </c>
      <c r="H197" s="29" t="n">
        <v>0</v>
      </c>
      <c r="I197" s="29" t="n">
        <v>37</v>
      </c>
      <c r="J197" s="29" t="n">
        <v>88</v>
      </c>
      <c r="K197" s="30" t="n">
        <v>293</v>
      </c>
      <c r="L197" s="29" t="n">
        <v>17.2</v>
      </c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38</v>
      </c>
      <c r="E200" s="36"/>
      <c r="F200" s="37" t="n">
        <f aca="false">SUM(F196:F199)</f>
        <v>290</v>
      </c>
      <c r="G200" s="37" t="n">
        <f aca="false">SUM(G196:G199)</f>
        <v>6.84</v>
      </c>
      <c r="H200" s="37" t="n">
        <f aca="false">SUM(H196:H199)</f>
        <v>12.5</v>
      </c>
      <c r="I200" s="37" t="n">
        <f aca="false">SUM(I196:I199)</f>
        <v>78.14</v>
      </c>
      <c r="J200" s="37" t="n">
        <f aca="false">SUM(J196:J199)</f>
        <v>515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60</v>
      </c>
      <c r="D201" s="31" t="s">
        <v>27</v>
      </c>
      <c r="E201" s="28" t="s">
        <v>122</v>
      </c>
      <c r="F201" s="29" t="s">
        <v>123</v>
      </c>
      <c r="G201" s="29" t="n">
        <v>10.43</v>
      </c>
      <c r="H201" s="29" t="n">
        <v>5</v>
      </c>
      <c r="I201" s="29" t="n">
        <v>6.12</v>
      </c>
      <c r="J201" s="29" t="n">
        <v>213.3</v>
      </c>
      <c r="K201" s="30" t="n">
        <v>363</v>
      </c>
      <c r="L201" s="29" t="n">
        <v>43.94</v>
      </c>
    </row>
    <row r="202" customFormat="false" ht="15" hidden="false" customHeight="false" outlineLevel="0" collapsed="false">
      <c r="A202" s="24"/>
      <c r="B202" s="25"/>
      <c r="C202" s="26"/>
      <c r="D202" s="31" t="s">
        <v>50</v>
      </c>
      <c r="E202" s="28" t="s">
        <v>124</v>
      </c>
      <c r="F202" s="29" t="n">
        <v>200</v>
      </c>
      <c r="G202" s="29" t="n">
        <v>4.24</v>
      </c>
      <c r="H202" s="29" t="n">
        <v>8.4</v>
      </c>
      <c r="I202" s="29" t="n">
        <v>26.93</v>
      </c>
      <c r="J202" s="29" t="n">
        <v>252.27</v>
      </c>
      <c r="K202" s="30" t="n">
        <v>239</v>
      </c>
      <c r="L202" s="29" t="n">
        <v>10.55</v>
      </c>
    </row>
    <row r="203" customFormat="false" ht="15" hidden="false" customHeight="false" outlineLevel="0" collapsed="false">
      <c r="A203" s="24"/>
      <c r="B203" s="25"/>
      <c r="C203" s="26"/>
      <c r="D203" s="31" t="s">
        <v>40</v>
      </c>
      <c r="E203" s="28" t="s">
        <v>125</v>
      </c>
      <c r="F203" s="29" t="n">
        <v>200</v>
      </c>
      <c r="G203" s="29" t="n">
        <v>0.12</v>
      </c>
      <c r="H203" s="29" t="n">
        <v>0</v>
      </c>
      <c r="I203" s="29" t="n">
        <v>12.31</v>
      </c>
      <c r="J203" s="29" t="n">
        <v>48.62</v>
      </c>
      <c r="K203" s="30" t="n">
        <v>294</v>
      </c>
      <c r="L203" s="29" t="n">
        <v>2.97</v>
      </c>
    </row>
    <row r="204" customFormat="false" ht="15" hidden="false" customHeight="false" outlineLevel="0" collapsed="false">
      <c r="A204" s="24"/>
      <c r="B204" s="25"/>
      <c r="C204" s="26"/>
      <c r="D204" s="31" t="s">
        <v>34</v>
      </c>
      <c r="E204" s="28" t="s">
        <v>63</v>
      </c>
      <c r="F204" s="29" t="n">
        <v>80</v>
      </c>
      <c r="G204" s="29" t="n">
        <v>5.55</v>
      </c>
      <c r="H204" s="29" t="n">
        <v>1.55</v>
      </c>
      <c r="I204" s="29" t="n">
        <v>27.2</v>
      </c>
      <c r="J204" s="29" t="n">
        <v>171.75</v>
      </c>
      <c r="K204" s="30"/>
      <c r="L204" s="29" t="n">
        <v>3.53</v>
      </c>
    </row>
    <row r="205" customFormat="false" ht="15" hidden="false" customHeight="false" outlineLevel="0" collapsed="false">
      <c r="A205" s="24"/>
      <c r="B205" s="25"/>
      <c r="C205" s="26"/>
      <c r="D205" s="27"/>
      <c r="E205" s="28" t="s">
        <v>126</v>
      </c>
      <c r="F205" s="29" t="n">
        <v>100</v>
      </c>
      <c r="G205" s="29" t="n">
        <v>1.1</v>
      </c>
      <c r="H205" s="29" t="n">
        <v>3.2</v>
      </c>
      <c r="I205" s="29" t="n">
        <v>6.6</v>
      </c>
      <c r="J205" s="29" t="n">
        <v>66.42</v>
      </c>
      <c r="K205" s="30" t="n">
        <v>24</v>
      </c>
      <c r="L205" s="29" t="n">
        <v>17.5</v>
      </c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38</v>
      </c>
      <c r="E207" s="36"/>
      <c r="F207" s="37" t="n">
        <f aca="false">SUM(F201:F206)</f>
        <v>580</v>
      </c>
      <c r="G207" s="37" t="n">
        <f aca="false">SUM(G201:G206)</f>
        <v>21.44</v>
      </c>
      <c r="H207" s="37" t="n">
        <f aca="false">SUM(H201:H206)</f>
        <v>18.15</v>
      </c>
      <c r="I207" s="37" t="n">
        <f aca="false">SUM(I201:I206)</f>
        <v>79.16</v>
      </c>
      <c r="J207" s="37" t="n">
        <f aca="false">SUM(J201:J206)</f>
        <v>752.36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65</v>
      </c>
      <c r="D208" s="42" t="s">
        <v>66</v>
      </c>
      <c r="E208" s="28" t="s">
        <v>127</v>
      </c>
      <c r="F208" s="29" t="n">
        <v>250</v>
      </c>
      <c r="G208" s="29" t="n">
        <v>5.6</v>
      </c>
      <c r="H208" s="29" t="n">
        <v>7</v>
      </c>
      <c r="I208" s="29" t="n">
        <v>9</v>
      </c>
      <c r="J208" s="29" t="n">
        <v>71</v>
      </c>
      <c r="K208" s="30" t="n">
        <v>288</v>
      </c>
      <c r="L208" s="29" t="n">
        <v>10.7</v>
      </c>
    </row>
    <row r="209" customFormat="false" ht="15" hidden="false" customHeight="false" outlineLevel="0" collapsed="false">
      <c r="A209" s="24"/>
      <c r="B209" s="25"/>
      <c r="C209" s="26"/>
      <c r="D209" s="42" t="s">
        <v>57</v>
      </c>
      <c r="E209" s="28" t="s">
        <v>128</v>
      </c>
      <c r="F209" s="29" t="n">
        <v>60</v>
      </c>
      <c r="G209" s="29" t="n">
        <v>0.5</v>
      </c>
      <c r="H209" s="29" t="n">
        <v>3.5</v>
      </c>
      <c r="I209" s="29" t="n">
        <v>12.2</v>
      </c>
      <c r="J209" s="29" t="n">
        <v>58</v>
      </c>
      <c r="K209" s="30"/>
      <c r="L209" s="29" t="n">
        <v>3.3</v>
      </c>
    </row>
    <row r="210" customFormat="false" ht="15" hidden="false" customHeight="false" outlineLevel="0" collapsed="false">
      <c r="A210" s="24"/>
      <c r="B210" s="25"/>
      <c r="C210" s="26"/>
      <c r="D210" s="42" t="s">
        <v>40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37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43" t="s">
        <v>38</v>
      </c>
      <c r="E214" s="36"/>
      <c r="F214" s="37" t="n">
        <f aca="false">SUM(F208:F213)</f>
        <v>310</v>
      </c>
      <c r="G214" s="37" t="n">
        <f aca="false">SUM(G208:G213)</f>
        <v>6.1</v>
      </c>
      <c r="H214" s="37" t="n">
        <f aca="false">SUM(H208:H213)</f>
        <v>10.5</v>
      </c>
      <c r="I214" s="37" t="n">
        <f aca="false">SUM(I208:I213)</f>
        <v>21.2</v>
      </c>
      <c r="J214" s="37" t="n">
        <f aca="false">SUM(J208:J213)</f>
        <v>129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69</v>
      </c>
      <c r="D215" s="46"/>
      <c r="E215" s="47"/>
      <c r="F215" s="48" t="n">
        <f aca="false">F181+F185+F195+F200+F207+F214</f>
        <v>1890</v>
      </c>
      <c r="G215" s="48" t="n">
        <f aca="false">G181+G185+G195+G200+G207+G214</f>
        <v>70.19</v>
      </c>
      <c r="H215" s="48" t="n">
        <f aca="false">H181+H185+H195+H200+H207+H214</f>
        <v>92.93</v>
      </c>
      <c r="I215" s="48" t="n">
        <f aca="false">I181+I185+I195+I200+I207+I214</f>
        <v>302.78</v>
      </c>
      <c r="J215" s="48" t="n">
        <f aca="false">J181+J185+J195+J200+J207+J214</f>
        <v>2669.56</v>
      </c>
      <c r="K215" s="49"/>
      <c r="L215" s="48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26</v>
      </c>
      <c r="D216" s="20" t="s">
        <v>27</v>
      </c>
      <c r="E216" s="21" t="s">
        <v>129</v>
      </c>
      <c r="F216" s="22" t="s">
        <v>29</v>
      </c>
      <c r="G216" s="22" t="n">
        <v>6.53</v>
      </c>
      <c r="H216" s="22" t="n">
        <v>7.03</v>
      </c>
      <c r="I216" s="22" t="n">
        <v>38.75</v>
      </c>
      <c r="J216" s="22" t="n">
        <v>244.92</v>
      </c>
      <c r="K216" s="23" t="n">
        <v>114</v>
      </c>
      <c r="L216" s="22" t="n">
        <v>9.05</v>
      </c>
    </row>
    <row r="217" customFormat="false" ht="15" hidden="false" customHeight="false" outlineLevel="0" collapsed="false">
      <c r="A217" s="24"/>
      <c r="B217" s="25"/>
      <c r="C217" s="26"/>
      <c r="D217" s="27"/>
      <c r="E217" s="28" t="s">
        <v>68</v>
      </c>
      <c r="F217" s="29" t="n">
        <v>30</v>
      </c>
      <c r="G217" s="29" t="n">
        <v>5.75</v>
      </c>
      <c r="H217" s="29" t="n">
        <v>4.9</v>
      </c>
      <c r="I217" s="29" t="n">
        <v>1.9</v>
      </c>
      <c r="J217" s="29" t="n">
        <v>110.5</v>
      </c>
      <c r="K217" s="30"/>
      <c r="L217" s="29" t="n">
        <v>3.3</v>
      </c>
    </row>
    <row r="218" customFormat="false" ht="15" hidden="false" customHeight="false" outlineLevel="0" collapsed="false">
      <c r="A218" s="24"/>
      <c r="B218" s="25"/>
      <c r="C218" s="26"/>
      <c r="D218" s="31" t="s">
        <v>32</v>
      </c>
      <c r="E218" s="28" t="s">
        <v>97</v>
      </c>
      <c r="F218" s="29" t="n">
        <v>200</v>
      </c>
      <c r="G218" s="29" t="n">
        <v>2.6</v>
      </c>
      <c r="H218" s="29" t="n">
        <v>3.19</v>
      </c>
      <c r="I218" s="29" t="n">
        <v>19.95</v>
      </c>
      <c r="J218" s="29" t="n">
        <v>118.92</v>
      </c>
      <c r="K218" s="30" t="n">
        <v>286</v>
      </c>
      <c r="L218" s="29" t="n">
        <v>4.61</v>
      </c>
    </row>
    <row r="219" customFormat="false" ht="15" hidden="false" customHeight="false" outlineLevel="0" collapsed="false">
      <c r="A219" s="24"/>
      <c r="B219" s="25"/>
      <c r="C219" s="26"/>
      <c r="D219" s="31" t="s">
        <v>34</v>
      </c>
      <c r="E219" s="28" t="s">
        <v>35</v>
      </c>
      <c r="F219" s="29" t="s">
        <v>36</v>
      </c>
      <c r="G219" s="29" t="n">
        <v>0.06</v>
      </c>
      <c r="H219" s="29" t="n">
        <v>10.9</v>
      </c>
      <c r="I219" s="29" t="n">
        <v>0.13</v>
      </c>
      <c r="J219" s="29" t="n">
        <v>86</v>
      </c>
      <c r="K219" s="30" t="n">
        <v>367</v>
      </c>
      <c r="L219" s="29" t="n">
        <v>25.6</v>
      </c>
    </row>
    <row r="220" customFormat="false" ht="15" hidden="false" customHeight="false" outlineLevel="0" collapsed="false">
      <c r="A220" s="24"/>
      <c r="B220" s="25"/>
      <c r="C220" s="26"/>
      <c r="D220" s="31" t="s">
        <v>37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38</v>
      </c>
      <c r="E223" s="36"/>
      <c r="F223" s="37" t="n">
        <f aca="false">SUM(F216:F222)</f>
        <v>230</v>
      </c>
      <c r="G223" s="37" t="n">
        <f aca="false">SUM(G216:G222)</f>
        <v>14.94</v>
      </c>
      <c r="H223" s="37" t="n">
        <f aca="false">SUM(H216:H222)</f>
        <v>26.02</v>
      </c>
      <c r="I223" s="37" t="n">
        <f aca="false">SUM(I216:I222)</f>
        <v>60.73</v>
      </c>
      <c r="J223" s="37" t="n">
        <f aca="false">SUM(J216:J222)</f>
        <v>560.34</v>
      </c>
      <c r="K223" s="38"/>
      <c r="L223" s="37" t="n">
        <f aca="false">SUM(L216:L222)</f>
        <v>42.56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39</v>
      </c>
      <c r="D224" s="42" t="s">
        <v>37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 t="s">
        <v>40</v>
      </c>
      <c r="E225" s="28" t="s">
        <v>41</v>
      </c>
      <c r="F225" s="29" t="n">
        <v>200</v>
      </c>
      <c r="G225" s="29" t="n">
        <v>7</v>
      </c>
      <c r="H225" s="29" t="n">
        <v>8.75</v>
      </c>
      <c r="I225" s="29" t="n">
        <v>11.25</v>
      </c>
      <c r="J225" s="29" t="n">
        <v>97</v>
      </c>
      <c r="K225" s="30" t="n">
        <v>288</v>
      </c>
      <c r="L225" s="29" t="n">
        <v>10.66</v>
      </c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38</v>
      </c>
      <c r="E227" s="36"/>
      <c r="F227" s="37" t="n">
        <f aca="false">SUM(F224:F226)</f>
        <v>200</v>
      </c>
      <c r="G227" s="37" t="n">
        <f aca="false">SUM(G224:G226)</f>
        <v>7</v>
      </c>
      <c r="H227" s="37" t="n">
        <f aca="false">SUM(H224:H226)</f>
        <v>8.75</v>
      </c>
      <c r="I227" s="37" t="n">
        <f aca="false">SUM(I224:I226)</f>
        <v>11.25</v>
      </c>
      <c r="J227" s="37" t="n">
        <f aca="false">SUM(J224:J226)</f>
        <v>97</v>
      </c>
      <c r="K227" s="38"/>
      <c r="L227" s="37" t="e">
        <f aca="false">SUM(L224:L232)</f>
        <v>#VALUE!</v>
      </c>
    </row>
    <row r="228" customFormat="false" ht="15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42</v>
      </c>
      <c r="D228" s="31" t="s">
        <v>43</v>
      </c>
      <c r="E228" s="28" t="s">
        <v>130</v>
      </c>
      <c r="F228" s="29" t="n">
        <v>60</v>
      </c>
      <c r="G228" s="29" t="n">
        <v>0.85</v>
      </c>
      <c r="H228" s="29" t="n">
        <v>5.08</v>
      </c>
      <c r="I228" s="29" t="n">
        <v>3.31</v>
      </c>
      <c r="J228" s="29" t="n">
        <v>61.5</v>
      </c>
      <c r="K228" s="30" t="n">
        <v>25</v>
      </c>
      <c r="L228" s="29" t="n">
        <v>17.35</v>
      </c>
    </row>
    <row r="229" customFormat="false" ht="15" hidden="false" customHeight="false" outlineLevel="0" collapsed="false">
      <c r="A229" s="24"/>
      <c r="B229" s="25"/>
      <c r="C229" s="26"/>
      <c r="D229" s="31" t="s">
        <v>45</v>
      </c>
      <c r="E229" s="28" t="s">
        <v>131</v>
      </c>
      <c r="F229" s="29" t="s">
        <v>117</v>
      </c>
      <c r="G229" s="29" t="n">
        <v>1.63</v>
      </c>
      <c r="H229" s="29" t="n">
        <v>5.83</v>
      </c>
      <c r="I229" s="29" t="n">
        <v>8.78</v>
      </c>
      <c r="J229" s="29" t="n">
        <v>86.13</v>
      </c>
      <c r="K229" s="30" t="n">
        <v>45</v>
      </c>
      <c r="L229" s="29" t="n">
        <v>3.08</v>
      </c>
    </row>
    <row r="230" customFormat="false" ht="15" hidden="false" customHeight="false" outlineLevel="0" collapsed="false">
      <c r="A230" s="24"/>
      <c r="B230" s="25"/>
      <c r="C230" s="26"/>
      <c r="D230" s="31" t="s">
        <v>48</v>
      </c>
      <c r="E230" s="28" t="s">
        <v>132</v>
      </c>
      <c r="F230" s="29" t="n">
        <v>200</v>
      </c>
      <c r="G230" s="29" t="n">
        <v>22</v>
      </c>
      <c r="H230" s="29" t="n">
        <v>24</v>
      </c>
      <c r="I230" s="29" t="n">
        <v>52</v>
      </c>
      <c r="J230" s="29" t="n">
        <v>260</v>
      </c>
      <c r="K230" s="30"/>
      <c r="L230" s="29" t="n">
        <v>54.08</v>
      </c>
    </row>
    <row r="231" customFormat="false" ht="15" hidden="false" customHeight="false" outlineLevel="0" collapsed="false">
      <c r="A231" s="24"/>
      <c r="B231" s="25"/>
      <c r="C231" s="26"/>
      <c r="D231" s="31" t="s">
        <v>50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5" hidden="false" customHeight="false" outlineLevel="0" collapsed="false">
      <c r="A232" s="24"/>
      <c r="B232" s="25"/>
      <c r="C232" s="26"/>
      <c r="D232" s="31" t="s">
        <v>40</v>
      </c>
      <c r="E232" s="28" t="s">
        <v>52</v>
      </c>
      <c r="F232" s="29" t="n">
        <v>200</v>
      </c>
      <c r="G232" s="29" t="n">
        <v>0.56</v>
      </c>
      <c r="H232" s="29" t="n">
        <v>0</v>
      </c>
      <c r="I232" s="29" t="n">
        <v>1.6</v>
      </c>
      <c r="J232" s="29" t="n">
        <v>113.19</v>
      </c>
      <c r="K232" s="30" t="n">
        <v>283</v>
      </c>
      <c r="L232" s="29" t="n">
        <v>5.5</v>
      </c>
    </row>
    <row r="233" customFormat="false" ht="15" hidden="false" customHeight="false" outlineLevel="0" collapsed="false">
      <c r="A233" s="24"/>
      <c r="B233" s="25"/>
      <c r="C233" s="26"/>
      <c r="D233" s="31" t="s">
        <v>53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5" hidden="false" customHeight="false" outlineLevel="0" collapsed="false">
      <c r="A234" s="24"/>
      <c r="B234" s="25"/>
      <c r="C234" s="26"/>
      <c r="D234" s="31" t="s">
        <v>54</v>
      </c>
      <c r="E234" s="28" t="s">
        <v>55</v>
      </c>
      <c r="F234" s="29" t="n">
        <v>50</v>
      </c>
      <c r="G234" s="29" t="n">
        <v>7.1</v>
      </c>
      <c r="H234" s="29" t="n">
        <v>1.1</v>
      </c>
      <c r="I234" s="29" t="n">
        <v>46.4</v>
      </c>
      <c r="J234" s="29" t="n">
        <v>229</v>
      </c>
      <c r="K234" s="30"/>
      <c r="L234" s="29" t="n">
        <v>3.43</v>
      </c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38</v>
      </c>
      <c r="E237" s="36"/>
      <c r="F237" s="37" t="n">
        <f aca="false">SUM(F228:F236)</f>
        <v>510</v>
      </c>
      <c r="G237" s="37" t="n">
        <f aca="false">SUM(G228:G236)</f>
        <v>32.14</v>
      </c>
      <c r="H237" s="37" t="n">
        <f aca="false">SUM(H228:H236)</f>
        <v>36.01</v>
      </c>
      <c r="I237" s="37" t="n">
        <f aca="false">SUM(I228:I236)</f>
        <v>112.09</v>
      </c>
      <c r="J237" s="37" t="n">
        <f aca="false">SUM(J228:J236)</f>
        <v>749.82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56</v>
      </c>
      <c r="D238" s="42" t="s">
        <v>57</v>
      </c>
      <c r="E238" s="28" t="s">
        <v>133</v>
      </c>
      <c r="F238" s="29" t="s">
        <v>78</v>
      </c>
      <c r="G238" s="29" t="n">
        <v>6.74</v>
      </c>
      <c r="H238" s="29" t="n">
        <v>15.05</v>
      </c>
      <c r="I238" s="29" t="n">
        <v>44.19</v>
      </c>
      <c r="J238" s="29" t="n">
        <v>483.15</v>
      </c>
      <c r="K238" s="30" t="n">
        <v>153</v>
      </c>
      <c r="L238" s="29" t="n">
        <v>38.66</v>
      </c>
    </row>
    <row r="239" customFormat="false" ht="15" hidden="false" customHeight="false" outlineLevel="0" collapsed="false">
      <c r="A239" s="24"/>
      <c r="B239" s="25"/>
      <c r="C239" s="26"/>
      <c r="D239" s="42" t="s">
        <v>40</v>
      </c>
      <c r="E239" s="28" t="s">
        <v>59</v>
      </c>
      <c r="F239" s="29" t="n">
        <v>200</v>
      </c>
      <c r="G239" s="29" t="n">
        <v>0.6</v>
      </c>
      <c r="H239" s="29" t="n">
        <v>0</v>
      </c>
      <c r="I239" s="29" t="n">
        <v>37</v>
      </c>
      <c r="J239" s="29" t="n">
        <v>88</v>
      </c>
      <c r="K239" s="30" t="n">
        <v>293</v>
      </c>
      <c r="L239" s="29" t="n">
        <v>17.2</v>
      </c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38</v>
      </c>
      <c r="E242" s="36"/>
      <c r="F242" s="37" t="n">
        <f aca="false">SUM(F238:F241)</f>
        <v>200</v>
      </c>
      <c r="G242" s="37" t="n">
        <f aca="false">SUM(G238:G241)</f>
        <v>7.34</v>
      </c>
      <c r="H242" s="37" t="n">
        <f aca="false">SUM(H238:H241)</f>
        <v>15.05</v>
      </c>
      <c r="I242" s="37" t="n">
        <f aca="false">SUM(I238:I241)</f>
        <v>81.19</v>
      </c>
      <c r="J242" s="37" t="n">
        <f aca="false">SUM(J238:J241)</f>
        <v>571.15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60</v>
      </c>
      <c r="D243" s="31" t="s">
        <v>27</v>
      </c>
      <c r="E243" s="28" t="s">
        <v>134</v>
      </c>
      <c r="F243" s="29" t="n">
        <v>120</v>
      </c>
      <c r="G243" s="29" t="n">
        <v>13.43</v>
      </c>
      <c r="H243" s="29" t="n">
        <v>8</v>
      </c>
      <c r="I243" s="29" t="n">
        <v>19.12</v>
      </c>
      <c r="J243" s="29" t="n">
        <v>213.3</v>
      </c>
      <c r="K243" s="30" t="n">
        <v>212</v>
      </c>
      <c r="L243" s="29" t="n">
        <v>2.31</v>
      </c>
    </row>
    <row r="244" customFormat="false" ht="15" hidden="false" customHeight="false" outlineLevel="0" collapsed="false">
      <c r="A244" s="24"/>
      <c r="B244" s="25"/>
      <c r="C244" s="26"/>
      <c r="D244" s="31" t="s">
        <v>50</v>
      </c>
      <c r="E244" s="28" t="s">
        <v>135</v>
      </c>
      <c r="F244" s="29" t="n">
        <v>200</v>
      </c>
      <c r="G244" s="29" t="n">
        <v>1.24</v>
      </c>
      <c r="H244" s="29" t="n">
        <v>15.4</v>
      </c>
      <c r="I244" s="29" t="n">
        <v>6.93</v>
      </c>
      <c r="J244" s="29" t="n">
        <v>82.27</v>
      </c>
      <c r="K244" s="30" t="n">
        <v>92</v>
      </c>
      <c r="L244" s="29" t="n">
        <v>9.4</v>
      </c>
    </row>
    <row r="245" customFormat="false" ht="15" hidden="false" customHeight="false" outlineLevel="0" collapsed="false">
      <c r="A245" s="24"/>
      <c r="B245" s="25"/>
      <c r="C245" s="26"/>
      <c r="D245" s="31" t="s">
        <v>40</v>
      </c>
      <c r="E245" s="28" t="s">
        <v>97</v>
      </c>
      <c r="F245" s="29" t="n">
        <v>200</v>
      </c>
      <c r="G245" s="29" t="n">
        <v>0.12</v>
      </c>
      <c r="H245" s="29" t="n">
        <v>0</v>
      </c>
      <c r="I245" s="29" t="n">
        <v>12.31</v>
      </c>
      <c r="J245" s="29" t="n">
        <v>48.62</v>
      </c>
      <c r="K245" s="30" t="n">
        <v>298</v>
      </c>
      <c r="L245" s="29" t="n">
        <v>4.2</v>
      </c>
    </row>
    <row r="246" customFormat="false" ht="15" hidden="false" customHeight="false" outlineLevel="0" collapsed="false">
      <c r="A246" s="24"/>
      <c r="B246" s="25"/>
      <c r="C246" s="26"/>
      <c r="D246" s="31" t="s">
        <v>34</v>
      </c>
      <c r="E246" s="28" t="s">
        <v>63</v>
      </c>
      <c r="F246" s="29" t="n">
        <v>80</v>
      </c>
      <c r="G246" s="29" t="n">
        <v>5.55</v>
      </c>
      <c r="H246" s="29" t="n">
        <v>1.55</v>
      </c>
      <c r="I246" s="29" t="n">
        <v>27.2</v>
      </c>
      <c r="J246" s="29" t="n">
        <v>62.5</v>
      </c>
      <c r="K246" s="30"/>
      <c r="L246" s="29" t="n">
        <v>3.53</v>
      </c>
    </row>
    <row r="247" customFormat="false" ht="15" hidden="false" customHeight="false" outlineLevel="0" collapsed="false">
      <c r="A247" s="24"/>
      <c r="B247" s="25"/>
      <c r="C247" s="26"/>
      <c r="D247" s="27"/>
      <c r="E247" s="28" t="s">
        <v>44</v>
      </c>
      <c r="F247" s="29" t="n">
        <v>100</v>
      </c>
      <c r="G247" s="29" t="n">
        <v>1.1</v>
      </c>
      <c r="H247" s="29" t="n">
        <v>3.2</v>
      </c>
      <c r="I247" s="29" t="n">
        <v>6.6</v>
      </c>
      <c r="J247" s="29" t="n">
        <v>66.42</v>
      </c>
      <c r="K247" s="30" t="n">
        <v>229</v>
      </c>
      <c r="L247" s="29" t="n">
        <v>18.68</v>
      </c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38</v>
      </c>
      <c r="E249" s="36"/>
      <c r="F249" s="37" t="n">
        <f aca="false">SUM(F243:F248)</f>
        <v>700</v>
      </c>
      <c r="G249" s="37" t="n">
        <f aca="false">SUM(G243:G248)</f>
        <v>21.44</v>
      </c>
      <c r="H249" s="37" t="n">
        <f aca="false">SUM(H243:H248)</f>
        <v>28.15</v>
      </c>
      <c r="I249" s="37" t="n">
        <f aca="false">SUM(I243:I248)</f>
        <v>72.16</v>
      </c>
      <c r="J249" s="37" t="n">
        <f aca="false">SUM(J243:J248)</f>
        <v>473.11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65</v>
      </c>
      <c r="D250" s="42" t="s">
        <v>66</v>
      </c>
      <c r="E250" s="28" t="s">
        <v>41</v>
      </c>
      <c r="F250" s="29" t="n">
        <v>200</v>
      </c>
      <c r="G250" s="29" t="n">
        <v>5.6</v>
      </c>
      <c r="H250" s="29" t="n">
        <v>7</v>
      </c>
      <c r="I250" s="29" t="n">
        <v>9</v>
      </c>
      <c r="J250" s="29" t="n">
        <v>71</v>
      </c>
      <c r="K250" s="30" t="n">
        <v>288</v>
      </c>
      <c r="L250" s="29" t="n">
        <v>10.7</v>
      </c>
    </row>
    <row r="251" customFormat="false" ht="15" hidden="false" customHeight="false" outlineLevel="0" collapsed="false">
      <c r="A251" s="24"/>
      <c r="B251" s="25"/>
      <c r="C251" s="26"/>
      <c r="D251" s="42" t="s">
        <v>57</v>
      </c>
      <c r="E251" s="28" t="s">
        <v>85</v>
      </c>
      <c r="F251" s="29" t="n">
        <v>30</v>
      </c>
      <c r="G251" s="29" t="n">
        <v>1.5</v>
      </c>
      <c r="H251" s="29" t="n">
        <v>0.5</v>
      </c>
      <c r="I251" s="29" t="n">
        <v>12.2</v>
      </c>
      <c r="J251" s="29" t="n">
        <v>88</v>
      </c>
      <c r="K251" s="30"/>
      <c r="L251" s="29" t="n">
        <v>6.5</v>
      </c>
    </row>
    <row r="252" customFormat="false" ht="15" hidden="false" customHeight="false" outlineLevel="0" collapsed="false">
      <c r="A252" s="24"/>
      <c r="B252" s="25"/>
      <c r="C252" s="26"/>
      <c r="D252" s="42" t="s">
        <v>40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37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43" t="s">
        <v>38</v>
      </c>
      <c r="E256" s="36"/>
      <c r="F256" s="37" t="n">
        <f aca="false">SUM(F250:F255)</f>
        <v>230</v>
      </c>
      <c r="G256" s="37" t="n">
        <f aca="false">SUM(G250:G255)</f>
        <v>7.1</v>
      </c>
      <c r="H256" s="37" t="n">
        <f aca="false">SUM(H250:H255)</f>
        <v>7.5</v>
      </c>
      <c r="I256" s="37" t="n">
        <f aca="false">SUM(I250:I255)</f>
        <v>21.2</v>
      </c>
      <c r="J256" s="37" t="n">
        <f aca="false">SUM(J250:J255)</f>
        <v>159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44" t="n">
        <f aca="false">A216</f>
        <v>1</v>
      </c>
      <c r="B257" s="45" t="n">
        <f aca="false">B216</f>
        <v>6</v>
      </c>
      <c r="C257" s="46" t="s">
        <v>69</v>
      </c>
      <c r="D257" s="46"/>
      <c r="E257" s="47"/>
      <c r="F257" s="48" t="n">
        <f aca="false">F223+F227+F237+F242+F249+F256</f>
        <v>2070</v>
      </c>
      <c r="G257" s="48" t="n">
        <f aca="false">G223+G227+G237+G242+G249+G256</f>
        <v>89.96</v>
      </c>
      <c r="H257" s="48" t="n">
        <f aca="false">H223+H227+H237+H242+H249+H256</f>
        <v>121.48</v>
      </c>
      <c r="I257" s="48" t="n">
        <f aca="false">I223+I227+I237+I242+I249+I256</f>
        <v>358.62</v>
      </c>
      <c r="J257" s="48" t="n">
        <f aca="false">J223+J227+J237+J242+J249+J256</f>
        <v>2610.42</v>
      </c>
      <c r="K257" s="49"/>
      <c r="L257" s="48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26</v>
      </c>
      <c r="D258" s="20" t="s">
        <v>27</v>
      </c>
      <c r="E258" s="21" t="s">
        <v>136</v>
      </c>
      <c r="F258" s="22" t="s">
        <v>29</v>
      </c>
      <c r="G258" s="22" t="n">
        <v>7.1</v>
      </c>
      <c r="H258" s="22" t="n">
        <v>8.49</v>
      </c>
      <c r="I258" s="22" t="n">
        <v>32.27</v>
      </c>
      <c r="J258" s="22" t="n">
        <v>246.16</v>
      </c>
      <c r="K258" s="23" t="n">
        <v>109</v>
      </c>
      <c r="L258" s="22" t="n">
        <v>5.16</v>
      </c>
    </row>
    <row r="259" customFormat="false" ht="15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5" hidden="false" customHeight="false" outlineLevel="0" collapsed="false">
      <c r="A260" s="24"/>
      <c r="B260" s="25"/>
      <c r="C260" s="26"/>
      <c r="D260" s="31" t="s">
        <v>32</v>
      </c>
      <c r="E260" s="28" t="s">
        <v>137</v>
      </c>
      <c r="F260" s="29" t="n">
        <v>200</v>
      </c>
      <c r="G260" s="29" t="n">
        <v>1.79</v>
      </c>
      <c r="H260" s="29" t="n">
        <v>3.19</v>
      </c>
      <c r="I260" s="29" t="n">
        <v>19.71</v>
      </c>
      <c r="J260" s="29" t="n">
        <v>69</v>
      </c>
      <c r="K260" s="30" t="n">
        <v>270</v>
      </c>
      <c r="L260" s="29" t="n">
        <v>7.16</v>
      </c>
    </row>
    <row r="261" customFormat="false" ht="15" hidden="false" customHeight="false" outlineLevel="0" collapsed="false">
      <c r="A261" s="24"/>
      <c r="B261" s="25"/>
      <c r="C261" s="26"/>
      <c r="D261" s="31" t="s">
        <v>34</v>
      </c>
      <c r="E261" s="28" t="s">
        <v>138</v>
      </c>
      <c r="F261" s="29" t="s">
        <v>139</v>
      </c>
      <c r="G261" s="29" t="n">
        <v>7.25</v>
      </c>
      <c r="H261" s="29" t="n">
        <v>11.9</v>
      </c>
      <c r="I261" s="29" t="n">
        <v>42.48</v>
      </c>
      <c r="J261" s="29" t="n">
        <v>328</v>
      </c>
      <c r="K261" s="30" t="n">
        <v>379</v>
      </c>
      <c r="L261" s="29" t="n">
        <v>9.67</v>
      </c>
    </row>
    <row r="262" customFormat="false" ht="15" hidden="false" customHeight="false" outlineLevel="0" collapsed="false">
      <c r="A262" s="24"/>
      <c r="B262" s="25"/>
      <c r="C262" s="26"/>
      <c r="D262" s="31" t="s">
        <v>37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5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38</v>
      </c>
      <c r="E265" s="36"/>
      <c r="F265" s="37" t="n">
        <f aca="false">SUM(F258:F264)</f>
        <v>200</v>
      </c>
      <c r="G265" s="37" t="n">
        <f aca="false">SUM(G258:G264)</f>
        <v>16.14</v>
      </c>
      <c r="H265" s="37" t="n">
        <f aca="false">SUM(H258:H264)</f>
        <v>23.58</v>
      </c>
      <c r="I265" s="37" t="n">
        <f aca="false">SUM(I258:I264)</f>
        <v>94.46</v>
      </c>
      <c r="J265" s="37" t="n">
        <f aca="false">SUM(J258:J264)</f>
        <v>643.16</v>
      </c>
      <c r="K265" s="38"/>
      <c r="L265" s="37" t="n">
        <f aca="false">SUM(L258:L264)</f>
        <v>21.99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39</v>
      </c>
      <c r="D266" s="42" t="s">
        <v>37</v>
      </c>
      <c r="E266" s="28" t="s">
        <v>140</v>
      </c>
      <c r="F266" s="29" t="n">
        <v>300</v>
      </c>
      <c r="G266" s="29" t="n">
        <v>0.52</v>
      </c>
      <c r="H266" s="29" t="n">
        <v>0</v>
      </c>
      <c r="I266" s="29" t="n">
        <v>37.73</v>
      </c>
      <c r="J266" s="29" t="n">
        <v>320</v>
      </c>
      <c r="K266" s="30"/>
      <c r="L266" s="29" t="n">
        <v>60</v>
      </c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38</v>
      </c>
      <c r="E269" s="36"/>
      <c r="F269" s="37" t="n">
        <f aca="false">SUM(F266:F268)</f>
        <v>300</v>
      </c>
      <c r="G269" s="37" t="n">
        <f aca="false">SUM(G266:G268)</f>
        <v>0.52</v>
      </c>
      <c r="H269" s="37" t="n">
        <f aca="false">SUM(H266:H268)</f>
        <v>0</v>
      </c>
      <c r="I269" s="37" t="n">
        <f aca="false">SUM(I266:I268)</f>
        <v>37.73</v>
      </c>
      <c r="J269" s="37" t="n">
        <f aca="false">SUM(J266:J268)</f>
        <v>320</v>
      </c>
      <c r="K269" s="38"/>
      <c r="L269" s="37" t="e">
        <f aca="false">SUM(L266:L274)</f>
        <v>#VALUE!</v>
      </c>
    </row>
    <row r="270" customFormat="false" ht="15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42</v>
      </c>
      <c r="D270" s="31" t="s">
        <v>43</v>
      </c>
      <c r="E270" s="28" t="s">
        <v>141</v>
      </c>
      <c r="F270" s="29" t="n">
        <v>100</v>
      </c>
      <c r="G270" s="29" t="n">
        <v>1.13</v>
      </c>
      <c r="H270" s="29" t="n">
        <v>0.13</v>
      </c>
      <c r="I270" s="29" t="n">
        <v>4.75</v>
      </c>
      <c r="J270" s="29" t="n">
        <v>124</v>
      </c>
      <c r="K270" s="30" t="n">
        <v>32</v>
      </c>
      <c r="L270" s="29" t="n">
        <v>7.64</v>
      </c>
    </row>
    <row r="271" customFormat="false" ht="15" hidden="false" customHeight="false" outlineLevel="0" collapsed="false">
      <c r="A271" s="24"/>
      <c r="B271" s="25"/>
      <c r="C271" s="26"/>
      <c r="D271" s="31" t="s">
        <v>45</v>
      </c>
      <c r="E271" s="28" t="s">
        <v>46</v>
      </c>
      <c r="F271" s="29" t="s">
        <v>47</v>
      </c>
      <c r="G271" s="29" t="n">
        <v>1.04</v>
      </c>
      <c r="H271" s="29" t="n">
        <v>5.3</v>
      </c>
      <c r="I271" s="29" t="n">
        <v>8.38</v>
      </c>
      <c r="J271" s="29" t="n">
        <v>86.6</v>
      </c>
      <c r="K271" s="30" t="n">
        <v>37</v>
      </c>
      <c r="L271" s="29" t="n">
        <v>6.18</v>
      </c>
    </row>
    <row r="272" customFormat="false" ht="15" hidden="false" customHeight="false" outlineLevel="0" collapsed="false">
      <c r="A272" s="24"/>
      <c r="B272" s="25"/>
      <c r="C272" s="26"/>
      <c r="D272" s="31" t="s">
        <v>48</v>
      </c>
      <c r="E272" s="28" t="s">
        <v>142</v>
      </c>
      <c r="F272" s="29" t="n">
        <v>100</v>
      </c>
      <c r="G272" s="29" t="n">
        <v>36.32</v>
      </c>
      <c r="H272" s="29" t="n">
        <v>21.94</v>
      </c>
      <c r="I272" s="29" t="n">
        <v>22.68</v>
      </c>
      <c r="J272" s="29" t="n">
        <v>191.5</v>
      </c>
      <c r="K272" s="30" t="n">
        <v>189</v>
      </c>
      <c r="L272" s="29" t="n">
        <v>54.08</v>
      </c>
    </row>
    <row r="273" customFormat="false" ht="15" hidden="false" customHeight="false" outlineLevel="0" collapsed="false">
      <c r="A273" s="24"/>
      <c r="B273" s="25"/>
      <c r="C273" s="26"/>
      <c r="D273" s="31" t="s">
        <v>50</v>
      </c>
      <c r="E273" s="28" t="s">
        <v>92</v>
      </c>
      <c r="F273" s="29" t="n">
        <v>180</v>
      </c>
      <c r="G273" s="29" t="n">
        <v>7.94</v>
      </c>
      <c r="H273" s="29" t="n">
        <v>8.21</v>
      </c>
      <c r="I273" s="29" t="n">
        <v>35.13</v>
      </c>
      <c r="J273" s="29" t="n">
        <v>246.17</v>
      </c>
      <c r="K273" s="30" t="n">
        <v>205</v>
      </c>
      <c r="L273" s="29" t="n">
        <v>7.19</v>
      </c>
    </row>
    <row r="274" customFormat="false" ht="15" hidden="false" customHeight="false" outlineLevel="0" collapsed="false">
      <c r="A274" s="24"/>
      <c r="B274" s="25"/>
      <c r="C274" s="26"/>
      <c r="D274" s="31" t="s">
        <v>40</v>
      </c>
      <c r="E274" s="28" t="s">
        <v>80</v>
      </c>
      <c r="F274" s="29" t="n">
        <v>200</v>
      </c>
      <c r="G274" s="29" t="n">
        <v>0.56</v>
      </c>
      <c r="H274" s="29" t="n">
        <v>0</v>
      </c>
      <c r="I274" s="29" t="n">
        <v>27.89</v>
      </c>
      <c r="J274" s="29" t="n">
        <v>113.79</v>
      </c>
      <c r="K274" s="30"/>
      <c r="L274" s="29" t="n">
        <v>11.25</v>
      </c>
    </row>
    <row r="275" customFormat="false" ht="15" hidden="false" customHeight="false" outlineLevel="0" collapsed="false">
      <c r="A275" s="24"/>
      <c r="B275" s="25"/>
      <c r="C275" s="26"/>
      <c r="D275" s="31" t="s">
        <v>53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5" hidden="false" customHeight="false" outlineLevel="0" collapsed="false">
      <c r="A276" s="24"/>
      <c r="B276" s="25"/>
      <c r="C276" s="26"/>
      <c r="D276" s="31" t="s">
        <v>54</v>
      </c>
      <c r="E276" s="28" t="s">
        <v>143</v>
      </c>
      <c r="F276" s="29" t="n">
        <v>100</v>
      </c>
      <c r="G276" s="29" t="n">
        <v>7.1</v>
      </c>
      <c r="H276" s="29" t="n">
        <v>1.1</v>
      </c>
      <c r="I276" s="29" t="n">
        <v>46.4</v>
      </c>
      <c r="J276" s="29" t="n">
        <v>229</v>
      </c>
      <c r="K276" s="30"/>
      <c r="L276" s="29" t="n">
        <v>3.43</v>
      </c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38</v>
      </c>
      <c r="E279" s="36"/>
      <c r="F279" s="37" t="n">
        <f aca="false">SUM(F270:F278)</f>
        <v>680</v>
      </c>
      <c r="G279" s="37" t="n">
        <f aca="false">SUM(G270:G278)</f>
        <v>54.09</v>
      </c>
      <c r="H279" s="37" t="n">
        <f aca="false">SUM(H270:H278)</f>
        <v>36.68</v>
      </c>
      <c r="I279" s="37" t="n">
        <f aca="false">SUM(I270:I278)</f>
        <v>145.23</v>
      </c>
      <c r="J279" s="37" t="n">
        <f aca="false">SUM(J270:J278)</f>
        <v>991.06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56</v>
      </c>
      <c r="D280" s="42" t="s">
        <v>57</v>
      </c>
      <c r="E280" s="28" t="s">
        <v>144</v>
      </c>
      <c r="F280" s="29" t="s">
        <v>145</v>
      </c>
      <c r="G280" s="29" t="n">
        <v>6.54</v>
      </c>
      <c r="H280" s="29" t="n">
        <v>8.42</v>
      </c>
      <c r="I280" s="29" t="n">
        <v>31.67</v>
      </c>
      <c r="J280" s="29" t="n">
        <v>387</v>
      </c>
      <c r="K280" s="30" t="n">
        <v>304</v>
      </c>
      <c r="L280" s="29" t="n">
        <v>10.4</v>
      </c>
    </row>
    <row r="281" customFormat="false" ht="15" hidden="false" customHeight="false" outlineLevel="0" collapsed="false">
      <c r="A281" s="24"/>
      <c r="B281" s="25"/>
      <c r="C281" s="26"/>
      <c r="D281" s="42" t="s">
        <v>40</v>
      </c>
      <c r="E281" s="28" t="s">
        <v>59</v>
      </c>
      <c r="F281" s="29" t="n">
        <v>200</v>
      </c>
      <c r="G281" s="29" t="n">
        <v>1</v>
      </c>
      <c r="H281" s="29" t="n">
        <v>0</v>
      </c>
      <c r="I281" s="29" t="n">
        <v>23.4</v>
      </c>
      <c r="J281" s="29" t="n">
        <v>94</v>
      </c>
      <c r="K281" s="30" t="n">
        <v>293</v>
      </c>
      <c r="L281" s="29" t="n">
        <v>17.2</v>
      </c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38</v>
      </c>
      <c r="E284" s="36"/>
      <c r="F284" s="37" t="n">
        <f aca="false">SUM(F280:F283)</f>
        <v>200</v>
      </c>
      <c r="G284" s="37" t="n">
        <f aca="false">SUM(G280:G283)</f>
        <v>7.54</v>
      </c>
      <c r="H284" s="37" t="n">
        <f aca="false">SUM(H280:H283)</f>
        <v>8.42</v>
      </c>
      <c r="I284" s="37" t="n">
        <f aca="false">SUM(I280:I283)</f>
        <v>55.07</v>
      </c>
      <c r="J284" s="37" t="n">
        <f aca="false">SUM(J280:J283)</f>
        <v>481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60</v>
      </c>
      <c r="D285" s="31" t="s">
        <v>27</v>
      </c>
      <c r="E285" s="28" t="s">
        <v>146</v>
      </c>
      <c r="F285" s="29" t="s">
        <v>147</v>
      </c>
      <c r="G285" s="29" t="n">
        <v>4.42</v>
      </c>
      <c r="H285" s="29" t="n">
        <v>8.7</v>
      </c>
      <c r="I285" s="29" t="n">
        <v>40.63</v>
      </c>
      <c r="J285" s="29" t="n">
        <v>296.4</v>
      </c>
      <c r="K285" s="30" t="n">
        <v>169</v>
      </c>
      <c r="L285" s="29" t="n">
        <v>39.07</v>
      </c>
    </row>
    <row r="286" customFormat="false" ht="15" hidden="false" customHeight="false" outlineLevel="0" collapsed="false">
      <c r="A286" s="24"/>
      <c r="B286" s="25"/>
      <c r="C286" s="26"/>
      <c r="D286" s="31" t="s">
        <v>50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40</v>
      </c>
      <c r="E287" s="28" t="s">
        <v>33</v>
      </c>
      <c r="F287" s="29" t="n">
        <v>200</v>
      </c>
      <c r="G287" s="29" t="n">
        <v>0.12</v>
      </c>
      <c r="H287" s="29" t="n">
        <v>0</v>
      </c>
      <c r="I287" s="29" t="n">
        <v>2.04</v>
      </c>
      <c r="J287" s="29" t="n">
        <v>48.64</v>
      </c>
      <c r="K287" s="30" t="n">
        <v>299</v>
      </c>
      <c r="L287" s="29" t="n">
        <v>1.53</v>
      </c>
    </row>
    <row r="288" customFormat="false" ht="15" hidden="false" customHeight="false" outlineLevel="0" collapsed="false">
      <c r="A288" s="24"/>
      <c r="B288" s="25"/>
      <c r="C288" s="26"/>
      <c r="D288" s="31" t="s">
        <v>34</v>
      </c>
      <c r="E288" s="28" t="s">
        <v>148</v>
      </c>
      <c r="F288" s="29" t="n">
        <v>80</v>
      </c>
      <c r="G288" s="29" t="n">
        <v>5.1</v>
      </c>
      <c r="H288" s="29" t="n">
        <v>1.1</v>
      </c>
      <c r="I288" s="29" t="n">
        <v>46.4</v>
      </c>
      <c r="J288" s="29" t="n">
        <v>229</v>
      </c>
      <c r="K288" s="30" t="n">
        <v>299</v>
      </c>
      <c r="L288" s="29" t="n">
        <v>3.53</v>
      </c>
    </row>
    <row r="289" customFormat="false" ht="15" hidden="false" customHeight="false" outlineLevel="0" collapsed="false">
      <c r="A289" s="24"/>
      <c r="B289" s="25"/>
      <c r="C289" s="26"/>
      <c r="D289" s="27"/>
      <c r="E289" s="28" t="s">
        <v>149</v>
      </c>
      <c r="F289" s="29" t="n">
        <v>100</v>
      </c>
      <c r="G289" s="29" t="n">
        <v>1.98</v>
      </c>
      <c r="H289" s="29" t="n">
        <v>2.8</v>
      </c>
      <c r="I289" s="29" t="n">
        <v>7</v>
      </c>
      <c r="J289" s="29" t="n">
        <v>66.42</v>
      </c>
      <c r="K289" s="30"/>
      <c r="L289" s="29" t="n">
        <v>17.5</v>
      </c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38</v>
      </c>
      <c r="E291" s="36"/>
      <c r="F291" s="37" t="n">
        <f aca="false">SUM(F285:F290)</f>
        <v>380</v>
      </c>
      <c r="G291" s="37" t="n">
        <f aca="false">SUM(G285:G290)</f>
        <v>11.62</v>
      </c>
      <c r="H291" s="37" t="n">
        <f aca="false">SUM(H285:H290)</f>
        <v>12.6</v>
      </c>
      <c r="I291" s="37" t="n">
        <f aca="false">SUM(I285:I290)</f>
        <v>96.07</v>
      </c>
      <c r="J291" s="37" t="n">
        <f aca="false">SUM(J285:J290)</f>
        <v>640.46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65</v>
      </c>
      <c r="D292" s="42" t="s">
        <v>66</v>
      </c>
      <c r="E292" s="28" t="s">
        <v>150</v>
      </c>
      <c r="F292" s="29" t="n">
        <v>250</v>
      </c>
      <c r="G292" s="29" t="n">
        <v>5.6</v>
      </c>
      <c r="H292" s="29" t="n">
        <v>7</v>
      </c>
      <c r="I292" s="29" t="n">
        <v>9</v>
      </c>
      <c r="J292" s="29" t="n">
        <v>124</v>
      </c>
      <c r="K292" s="30" t="n">
        <v>272</v>
      </c>
      <c r="L292" s="29" t="n">
        <v>10.4</v>
      </c>
    </row>
    <row r="293" customFormat="false" ht="15" hidden="false" customHeight="false" outlineLevel="0" collapsed="false">
      <c r="A293" s="24"/>
      <c r="B293" s="25"/>
      <c r="C293" s="26"/>
      <c r="D293" s="42" t="s">
        <v>57</v>
      </c>
      <c r="E293" s="28" t="s">
        <v>100</v>
      </c>
      <c r="F293" s="29" t="n">
        <v>80</v>
      </c>
      <c r="G293" s="29" t="n">
        <v>1.9</v>
      </c>
      <c r="H293" s="29" t="n">
        <v>0.22</v>
      </c>
      <c r="I293" s="29" t="n">
        <v>12.4</v>
      </c>
      <c r="J293" s="29" t="n">
        <v>88.2</v>
      </c>
      <c r="K293" s="30"/>
      <c r="L293" s="29" t="n">
        <v>6.5</v>
      </c>
    </row>
    <row r="294" customFormat="false" ht="15" hidden="false" customHeight="false" outlineLevel="0" collapsed="false">
      <c r="A294" s="24"/>
      <c r="B294" s="25"/>
      <c r="C294" s="26"/>
      <c r="D294" s="42" t="s">
        <v>40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37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43" t="s">
        <v>38</v>
      </c>
      <c r="E298" s="36"/>
      <c r="F298" s="37" t="n">
        <f aca="false">SUM(F292:F297)</f>
        <v>330</v>
      </c>
      <c r="G298" s="37" t="n">
        <f aca="false">SUM(G292:G297)</f>
        <v>7.5</v>
      </c>
      <c r="H298" s="37" t="n">
        <f aca="false">SUM(H292:H297)</f>
        <v>7.22</v>
      </c>
      <c r="I298" s="37" t="n">
        <f aca="false">SUM(I292:I297)</f>
        <v>21.4</v>
      </c>
      <c r="J298" s="37" t="n">
        <f aca="false">SUM(J292:J297)</f>
        <v>212.2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44" t="n">
        <f aca="false">A258</f>
        <v>1</v>
      </c>
      <c r="B299" s="45" t="n">
        <f aca="false">B258</f>
        <v>7</v>
      </c>
      <c r="C299" s="46" t="s">
        <v>69</v>
      </c>
      <c r="D299" s="46"/>
      <c r="E299" s="47"/>
      <c r="F299" s="48" t="n">
        <f aca="false">F265+F269+F279+F284+F291+F298</f>
        <v>2090</v>
      </c>
      <c r="G299" s="48" t="n">
        <f aca="false">G265+G269+G279+G284+G291+G298</f>
        <v>97.41</v>
      </c>
      <c r="H299" s="48" t="n">
        <f aca="false">H265+H269+H279+H284+H291+H298</f>
        <v>88.5</v>
      </c>
      <c r="I299" s="48" t="n">
        <f aca="false">I265+I269+I279+I284+I291+I298</f>
        <v>449.96</v>
      </c>
      <c r="J299" s="48" t="n">
        <f aca="false">J265+J269+J279+J284+J291+J298</f>
        <v>3287.88</v>
      </c>
      <c r="K299" s="49"/>
      <c r="L299" s="48" t="e">
        <f aca="false">L265+L269+L279+L284+L291+L298</f>
        <v>#VALUE!</v>
      </c>
    </row>
    <row r="300" customFormat="false" ht="15" hidden="false" customHeight="false" outlineLevel="0" collapsed="false">
      <c r="A300" s="17" t="n">
        <v>2</v>
      </c>
      <c r="B300" s="18" t="n">
        <v>1</v>
      </c>
      <c r="C300" s="19" t="s">
        <v>26</v>
      </c>
      <c r="D300" s="20" t="s">
        <v>27</v>
      </c>
      <c r="E300" s="21" t="s">
        <v>151</v>
      </c>
      <c r="F300" s="22" t="s">
        <v>29</v>
      </c>
      <c r="G300" s="22" t="n">
        <v>7.22</v>
      </c>
      <c r="H300" s="22" t="n">
        <v>6.3</v>
      </c>
      <c r="I300" s="22" t="n">
        <v>34.67</v>
      </c>
      <c r="J300" s="22" t="n">
        <v>249.1</v>
      </c>
      <c r="K300" s="23" t="n">
        <v>102</v>
      </c>
      <c r="L300" s="22" t="n">
        <v>9.7</v>
      </c>
    </row>
    <row r="301" customFormat="false" ht="15" hidden="false" customHeight="false" outlineLevel="0" collapsed="false">
      <c r="A301" s="24"/>
      <c r="B301" s="25"/>
      <c r="C301" s="26"/>
      <c r="D301" s="27"/>
      <c r="E301" s="28" t="s">
        <v>31</v>
      </c>
      <c r="F301" s="29" t="n">
        <v>65</v>
      </c>
      <c r="G301" s="29" t="n">
        <v>11.08</v>
      </c>
      <c r="H301" s="29" t="n">
        <v>18.6</v>
      </c>
      <c r="I301" s="29" t="n">
        <v>3.28</v>
      </c>
      <c r="J301" s="29" t="n">
        <v>221.8</v>
      </c>
      <c r="K301" s="30" t="n">
        <v>132</v>
      </c>
      <c r="L301" s="29" t="n">
        <v>21.66</v>
      </c>
    </row>
    <row r="302" customFormat="false" ht="15" hidden="false" customHeight="false" outlineLevel="0" collapsed="false">
      <c r="A302" s="24"/>
      <c r="B302" s="25"/>
      <c r="C302" s="26"/>
      <c r="D302" s="31" t="s">
        <v>32</v>
      </c>
      <c r="E302" s="28" t="s">
        <v>97</v>
      </c>
      <c r="F302" s="29" t="s">
        <v>72</v>
      </c>
      <c r="G302" s="29" t="n">
        <v>2.77</v>
      </c>
      <c r="H302" s="29" t="n">
        <v>3.93</v>
      </c>
      <c r="I302" s="29" t="n">
        <v>19.95</v>
      </c>
      <c r="J302" s="29" t="n">
        <v>98.7</v>
      </c>
      <c r="K302" s="30" t="n">
        <v>286</v>
      </c>
      <c r="L302" s="29" t="n">
        <v>5.3</v>
      </c>
    </row>
    <row r="303" customFormat="false" ht="15" hidden="false" customHeight="false" outlineLevel="0" collapsed="false">
      <c r="A303" s="24"/>
      <c r="B303" s="25"/>
      <c r="C303" s="26"/>
      <c r="D303" s="31" t="s">
        <v>34</v>
      </c>
      <c r="E303" s="28" t="s">
        <v>35</v>
      </c>
      <c r="F303" s="29" t="s">
        <v>36</v>
      </c>
      <c r="G303" s="29" t="n">
        <v>0.06</v>
      </c>
      <c r="H303" s="29" t="n">
        <v>10.8</v>
      </c>
      <c r="I303" s="29" t="n">
        <v>0.13</v>
      </c>
      <c r="J303" s="29" t="n">
        <v>86.2</v>
      </c>
      <c r="K303" s="30" t="n">
        <v>376</v>
      </c>
      <c r="L303" s="29" t="n">
        <v>25.31</v>
      </c>
    </row>
    <row r="304" customFormat="false" ht="15" hidden="false" customHeight="false" outlineLevel="0" collapsed="false">
      <c r="A304" s="24"/>
      <c r="B304" s="25"/>
      <c r="C304" s="26"/>
      <c r="D304" s="31" t="s">
        <v>37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38</v>
      </c>
      <c r="E307" s="36"/>
      <c r="F307" s="37" t="n">
        <f aca="false">SUM(F300:F306)</f>
        <v>65</v>
      </c>
      <c r="G307" s="37" t="n">
        <f aca="false">SUM(G300:G306)</f>
        <v>21.13</v>
      </c>
      <c r="H307" s="37" t="n">
        <f aca="false">SUM(H300:H306)</f>
        <v>39.63</v>
      </c>
      <c r="I307" s="37" t="n">
        <f aca="false">SUM(I300:I306)</f>
        <v>58.03</v>
      </c>
      <c r="J307" s="37" t="n">
        <f aca="false">SUM(J300:J306)</f>
        <v>655.8</v>
      </c>
      <c r="K307" s="38"/>
      <c r="L307" s="37" t="n">
        <f aca="false">SUM(L300:L306)</f>
        <v>61.97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39</v>
      </c>
      <c r="D308" s="42" t="s">
        <v>37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 t="s">
        <v>40</v>
      </c>
      <c r="E309" s="28" t="s">
        <v>104</v>
      </c>
      <c r="F309" s="29" t="n">
        <v>200</v>
      </c>
      <c r="G309" s="29" t="n">
        <v>7</v>
      </c>
      <c r="H309" s="29" t="n">
        <v>8.75</v>
      </c>
      <c r="I309" s="29" t="n">
        <v>11.25</v>
      </c>
      <c r="J309" s="29" t="n">
        <v>155</v>
      </c>
      <c r="K309" s="30" t="n">
        <v>288</v>
      </c>
      <c r="L309" s="29" t="n">
        <v>10.66</v>
      </c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38</v>
      </c>
      <c r="E311" s="36"/>
      <c r="F311" s="37" t="n">
        <f aca="false">SUM(F308:F310)</f>
        <v>200</v>
      </c>
      <c r="G311" s="37" t="n">
        <f aca="false">SUM(G308:G310)</f>
        <v>7</v>
      </c>
      <c r="H311" s="37" t="n">
        <f aca="false">SUM(H308:H310)</f>
        <v>8.75</v>
      </c>
      <c r="I311" s="37" t="n">
        <f aca="false">SUM(I308:I310)</f>
        <v>11.25</v>
      </c>
      <c r="J311" s="37" t="n">
        <f aca="false">SUM(J308:J310)</f>
        <v>155</v>
      </c>
      <c r="K311" s="38"/>
      <c r="L311" s="37" t="e">
        <f aca="false">SUM(L308:L316)</f>
        <v>#VALUE!</v>
      </c>
    </row>
    <row r="312" customFormat="false" ht="15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42</v>
      </c>
      <c r="D312" s="31" t="s">
        <v>43</v>
      </c>
      <c r="E312" s="28" t="s">
        <v>152</v>
      </c>
      <c r="F312" s="29" t="n">
        <v>50</v>
      </c>
      <c r="G312" s="29" t="n">
        <v>1.1</v>
      </c>
      <c r="H312" s="29" t="n">
        <v>10.1</v>
      </c>
      <c r="I312" s="29" t="n">
        <v>7.3</v>
      </c>
      <c r="J312" s="29" t="n">
        <v>120</v>
      </c>
      <c r="K312" s="30"/>
      <c r="L312" s="29" t="n">
        <v>15.39</v>
      </c>
    </row>
    <row r="313" customFormat="false" ht="15" hidden="false" customHeight="false" outlineLevel="0" collapsed="false">
      <c r="A313" s="24"/>
      <c r="B313" s="25"/>
      <c r="C313" s="26"/>
      <c r="D313" s="31" t="s">
        <v>45</v>
      </c>
      <c r="E313" s="28" t="s">
        <v>153</v>
      </c>
      <c r="F313" s="29" t="s">
        <v>47</v>
      </c>
      <c r="G313" s="29" t="n">
        <v>2.09</v>
      </c>
      <c r="H313" s="29" t="n">
        <v>2.33</v>
      </c>
      <c r="I313" s="29" t="n">
        <v>6.64</v>
      </c>
      <c r="J313" s="29" t="n">
        <v>86.26</v>
      </c>
      <c r="K313" s="30" t="n">
        <v>63</v>
      </c>
      <c r="L313" s="29" t="n">
        <v>5.36</v>
      </c>
    </row>
    <row r="314" customFormat="false" ht="15" hidden="false" customHeight="false" outlineLevel="0" collapsed="false">
      <c r="A314" s="24"/>
      <c r="B314" s="25"/>
      <c r="C314" s="26"/>
      <c r="D314" s="31" t="s">
        <v>48</v>
      </c>
      <c r="E314" s="28" t="s">
        <v>154</v>
      </c>
      <c r="F314" s="29" t="n">
        <v>120</v>
      </c>
      <c r="G314" s="29" t="n">
        <v>39</v>
      </c>
      <c r="H314" s="29" t="n">
        <v>22</v>
      </c>
      <c r="I314" s="29" t="n">
        <v>50.61</v>
      </c>
      <c r="J314" s="29" t="n">
        <v>416</v>
      </c>
      <c r="K314" s="30" t="n">
        <v>209</v>
      </c>
      <c r="L314" s="29" t="n">
        <v>76.11</v>
      </c>
    </row>
    <row r="315" customFormat="false" ht="15" hidden="false" customHeight="false" outlineLevel="0" collapsed="false">
      <c r="A315" s="24"/>
      <c r="B315" s="25"/>
      <c r="C315" s="26"/>
      <c r="D315" s="31" t="s">
        <v>50</v>
      </c>
      <c r="E315" s="28" t="s">
        <v>51</v>
      </c>
      <c r="F315" s="29" t="n">
        <v>150</v>
      </c>
      <c r="G315" s="29" t="n">
        <v>2.23</v>
      </c>
      <c r="H315" s="29" t="n">
        <v>4.08</v>
      </c>
      <c r="I315" s="29" t="n">
        <v>16.06</v>
      </c>
      <c r="J315" s="29" t="n">
        <v>107.94</v>
      </c>
      <c r="K315" s="30" t="n">
        <v>241</v>
      </c>
      <c r="L315" s="29" t="n">
        <v>8.8</v>
      </c>
    </row>
    <row r="316" customFormat="false" ht="15" hidden="false" customHeight="false" outlineLevel="0" collapsed="false">
      <c r="A316" s="24"/>
      <c r="B316" s="25"/>
      <c r="C316" s="26"/>
      <c r="D316" s="31" t="s">
        <v>40</v>
      </c>
      <c r="E316" s="28" t="s">
        <v>93</v>
      </c>
      <c r="F316" s="29" t="n">
        <v>200</v>
      </c>
      <c r="G316" s="29" t="n">
        <v>0.56</v>
      </c>
      <c r="H316" s="29" t="n">
        <v>0</v>
      </c>
      <c r="I316" s="29" t="n">
        <v>27.89</v>
      </c>
      <c r="J316" s="29" t="n">
        <v>113.79</v>
      </c>
      <c r="K316" s="30" t="n">
        <v>283</v>
      </c>
      <c r="L316" s="29" t="n">
        <v>5.25</v>
      </c>
    </row>
    <row r="317" customFormat="false" ht="15" hidden="false" customHeight="false" outlineLevel="0" collapsed="false">
      <c r="A317" s="24"/>
      <c r="B317" s="25"/>
      <c r="C317" s="26"/>
      <c r="D317" s="31" t="s">
        <v>53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5" hidden="false" customHeight="false" outlineLevel="0" collapsed="false">
      <c r="A318" s="24"/>
      <c r="B318" s="25"/>
      <c r="C318" s="26"/>
      <c r="D318" s="31" t="s">
        <v>54</v>
      </c>
      <c r="E318" s="28" t="s">
        <v>55</v>
      </c>
      <c r="F318" s="29" t="n">
        <v>50</v>
      </c>
      <c r="G318" s="29" t="n">
        <v>7.1</v>
      </c>
      <c r="H318" s="29" t="n">
        <v>1.1</v>
      </c>
      <c r="I318" s="29" t="n">
        <v>46.4</v>
      </c>
      <c r="J318" s="29" t="n">
        <v>229</v>
      </c>
      <c r="K318" s="30"/>
      <c r="L318" s="29" t="n">
        <v>3.43</v>
      </c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38</v>
      </c>
      <c r="E321" s="36"/>
      <c r="F321" s="37" t="n">
        <f aca="false">SUM(F312:F320)</f>
        <v>570</v>
      </c>
      <c r="G321" s="37" t="n">
        <f aca="false">SUM(G312:G320)</f>
        <v>52.08</v>
      </c>
      <c r="H321" s="37" t="n">
        <f aca="false">SUM(H312:H320)</f>
        <v>39.61</v>
      </c>
      <c r="I321" s="37" t="n">
        <f aca="false">SUM(I312:I320)</f>
        <v>154.9</v>
      </c>
      <c r="J321" s="37" t="n">
        <f aca="false">SUM(J312:J320)</f>
        <v>1072.99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56</v>
      </c>
      <c r="D322" s="42" t="s">
        <v>57</v>
      </c>
      <c r="E322" s="28" t="s">
        <v>155</v>
      </c>
      <c r="F322" s="29" t="n">
        <v>90</v>
      </c>
      <c r="G322" s="29" t="n">
        <v>6.41</v>
      </c>
      <c r="H322" s="29" t="n">
        <v>12.85</v>
      </c>
      <c r="I322" s="29" t="n">
        <v>31.84</v>
      </c>
      <c r="J322" s="29" t="n">
        <v>387</v>
      </c>
      <c r="K322" s="30" t="n">
        <v>318</v>
      </c>
      <c r="L322" s="29" t="n">
        <v>9.08</v>
      </c>
    </row>
    <row r="323" customFormat="false" ht="15" hidden="false" customHeight="false" outlineLevel="0" collapsed="false">
      <c r="A323" s="24"/>
      <c r="B323" s="25"/>
      <c r="C323" s="26"/>
      <c r="D323" s="42" t="s">
        <v>40</v>
      </c>
      <c r="E323" s="28" t="s">
        <v>59</v>
      </c>
      <c r="F323" s="29" t="n">
        <v>200</v>
      </c>
      <c r="G323" s="29" t="n">
        <v>0.6</v>
      </c>
      <c r="H323" s="29" t="n">
        <v>0</v>
      </c>
      <c r="I323" s="29" t="n">
        <v>37</v>
      </c>
      <c r="J323" s="29" t="n">
        <v>88</v>
      </c>
      <c r="K323" s="30" t="n">
        <v>293</v>
      </c>
      <c r="L323" s="29" t="n">
        <v>17.2</v>
      </c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38</v>
      </c>
      <c r="E326" s="36"/>
      <c r="F326" s="37" t="n">
        <f aca="false">SUM(F322:F325)</f>
        <v>290</v>
      </c>
      <c r="G326" s="37" t="n">
        <f aca="false">SUM(G322:G325)</f>
        <v>7.01</v>
      </c>
      <c r="H326" s="37" t="n">
        <f aca="false">SUM(H322:H325)</f>
        <v>12.85</v>
      </c>
      <c r="I326" s="37" t="n">
        <f aca="false">SUM(I322:I325)</f>
        <v>68.84</v>
      </c>
      <c r="J326" s="37" t="n">
        <f aca="false">SUM(J322:J325)</f>
        <v>475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60</v>
      </c>
      <c r="D327" s="31" t="s">
        <v>27</v>
      </c>
      <c r="E327" s="28" t="s">
        <v>156</v>
      </c>
      <c r="F327" s="29" t="n">
        <v>140</v>
      </c>
      <c r="G327" s="29" t="n">
        <v>12.29</v>
      </c>
      <c r="H327" s="29" t="n">
        <v>6.87</v>
      </c>
      <c r="I327" s="29" t="n">
        <v>6.41</v>
      </c>
      <c r="J327" s="29" t="n">
        <v>137.84</v>
      </c>
      <c r="K327" s="30" t="n">
        <v>172</v>
      </c>
      <c r="L327" s="29" t="n">
        <v>58.72</v>
      </c>
    </row>
    <row r="328" customFormat="false" ht="15" hidden="false" customHeight="false" outlineLevel="0" collapsed="false">
      <c r="A328" s="24"/>
      <c r="B328" s="25"/>
      <c r="C328" s="26"/>
      <c r="D328" s="31" t="s">
        <v>50</v>
      </c>
      <c r="E328" s="28" t="s">
        <v>79</v>
      </c>
      <c r="F328" s="29" t="n">
        <v>180</v>
      </c>
      <c r="G328" s="29" t="n">
        <v>2.23</v>
      </c>
      <c r="H328" s="29" t="n">
        <v>4.08</v>
      </c>
      <c r="I328" s="29" t="n">
        <v>16.06</v>
      </c>
      <c r="J328" s="29" t="n">
        <v>107.94</v>
      </c>
      <c r="K328" s="30" t="n">
        <v>241</v>
      </c>
      <c r="L328" s="29" t="n">
        <v>12.12</v>
      </c>
    </row>
    <row r="329" customFormat="false" ht="15" hidden="false" customHeight="false" outlineLevel="0" collapsed="false">
      <c r="A329" s="24"/>
      <c r="B329" s="25"/>
      <c r="C329" s="26"/>
      <c r="D329" s="31" t="s">
        <v>40</v>
      </c>
      <c r="E329" s="28" t="s">
        <v>71</v>
      </c>
      <c r="F329" s="29" t="n">
        <v>200</v>
      </c>
      <c r="G329" s="29" t="n">
        <v>0.07</v>
      </c>
      <c r="H329" s="29" t="n">
        <v>0.01</v>
      </c>
      <c r="I329" s="29" t="n">
        <v>15.31</v>
      </c>
      <c r="J329" s="29" t="n">
        <v>61.66</v>
      </c>
      <c r="K329" s="30" t="n">
        <v>294</v>
      </c>
      <c r="L329" s="29" t="n">
        <v>2.97</v>
      </c>
    </row>
    <row r="330" customFormat="false" ht="15" hidden="false" customHeight="false" outlineLevel="0" collapsed="false">
      <c r="A330" s="24"/>
      <c r="B330" s="25"/>
      <c r="C330" s="26"/>
      <c r="D330" s="31" t="s">
        <v>34</v>
      </c>
      <c r="E330" s="28" t="s">
        <v>63</v>
      </c>
      <c r="F330" s="29" t="n">
        <v>80</v>
      </c>
      <c r="G330" s="29" t="n">
        <v>5.55</v>
      </c>
      <c r="H330" s="29" t="n">
        <v>0.55</v>
      </c>
      <c r="I330" s="29" t="n">
        <v>23.2</v>
      </c>
      <c r="J330" s="29" t="n">
        <v>114.5</v>
      </c>
      <c r="K330" s="30"/>
      <c r="L330" s="29" t="n">
        <v>3.53</v>
      </c>
    </row>
    <row r="331" customFormat="false" ht="15" hidden="false" customHeight="false" outlineLevel="0" collapsed="false">
      <c r="A331" s="24"/>
      <c r="B331" s="25"/>
      <c r="C331" s="26"/>
      <c r="D331" s="27"/>
      <c r="E331" s="28" t="s">
        <v>157</v>
      </c>
      <c r="F331" s="29" t="n">
        <v>100</v>
      </c>
      <c r="G331" s="29" t="n">
        <v>1.1</v>
      </c>
      <c r="H331" s="29" t="n">
        <v>10.2</v>
      </c>
      <c r="I331" s="29" t="n">
        <v>5.6</v>
      </c>
      <c r="J331" s="29" t="n">
        <v>123</v>
      </c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38</v>
      </c>
      <c r="E333" s="36"/>
      <c r="F333" s="37" t="n">
        <f aca="false">SUM(F327:F332)</f>
        <v>700</v>
      </c>
      <c r="G333" s="37" t="n">
        <f aca="false">SUM(G327:G332)</f>
        <v>21.24</v>
      </c>
      <c r="H333" s="37" t="n">
        <f aca="false">SUM(H327:H332)</f>
        <v>21.71</v>
      </c>
      <c r="I333" s="37" t="n">
        <f aca="false">SUM(I327:I332)</f>
        <v>66.58</v>
      </c>
      <c r="J333" s="37" t="n">
        <f aca="false">SUM(J327:J332)</f>
        <v>544.94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65</v>
      </c>
      <c r="D334" s="42" t="s">
        <v>66</v>
      </c>
      <c r="E334" s="28" t="s">
        <v>99</v>
      </c>
      <c r="F334" s="29" t="n">
        <v>250</v>
      </c>
      <c r="G334" s="29" t="n">
        <v>5.6</v>
      </c>
      <c r="H334" s="29" t="n">
        <v>7</v>
      </c>
      <c r="I334" s="29" t="n">
        <v>9</v>
      </c>
      <c r="J334" s="29" t="n">
        <v>71.8</v>
      </c>
      <c r="K334" s="30" t="n">
        <v>272</v>
      </c>
      <c r="L334" s="29" t="n">
        <v>17.8</v>
      </c>
    </row>
    <row r="335" customFormat="false" ht="15" hidden="false" customHeight="false" outlineLevel="0" collapsed="false">
      <c r="A335" s="24"/>
      <c r="B335" s="25"/>
      <c r="C335" s="26"/>
      <c r="D335" s="42" t="s">
        <v>57</v>
      </c>
      <c r="E335" s="28" t="s">
        <v>113</v>
      </c>
      <c r="F335" s="29" t="n">
        <v>50</v>
      </c>
      <c r="G335" s="29" t="n">
        <v>1.9</v>
      </c>
      <c r="H335" s="29" t="n">
        <v>0.22</v>
      </c>
      <c r="I335" s="29" t="n">
        <v>12.4</v>
      </c>
      <c r="J335" s="29" t="n">
        <v>88.2</v>
      </c>
      <c r="K335" s="30"/>
      <c r="L335" s="29" t="n">
        <v>6.5</v>
      </c>
    </row>
    <row r="336" customFormat="false" ht="15" hidden="false" customHeight="false" outlineLevel="0" collapsed="false">
      <c r="A336" s="24"/>
      <c r="B336" s="25"/>
      <c r="C336" s="26"/>
      <c r="D336" s="42" t="s">
        <v>40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37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43" t="s">
        <v>38</v>
      </c>
      <c r="E340" s="36"/>
      <c r="F340" s="37" t="n">
        <f aca="false">SUM(F334:F339)</f>
        <v>300</v>
      </c>
      <c r="G340" s="37" t="n">
        <f aca="false">SUM(G334:G339)</f>
        <v>7.5</v>
      </c>
      <c r="H340" s="37" t="n">
        <f aca="false">SUM(H334:H339)</f>
        <v>7.22</v>
      </c>
      <c r="I340" s="37" t="n">
        <f aca="false">SUM(I334:I339)</f>
        <v>21.4</v>
      </c>
      <c r="J340" s="37" t="n">
        <f aca="false">SUM(J334:J339)</f>
        <v>160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44" t="n">
        <f aca="false">A300</f>
        <v>2</v>
      </c>
      <c r="B341" s="45" t="n">
        <f aca="false">B300</f>
        <v>1</v>
      </c>
      <c r="C341" s="46" t="s">
        <v>69</v>
      </c>
      <c r="D341" s="46"/>
      <c r="E341" s="47"/>
      <c r="F341" s="48" t="n">
        <f aca="false">F307+F311+F321+F326+F333+F340</f>
        <v>2125</v>
      </c>
      <c r="G341" s="48" t="n">
        <f aca="false">G307+G311+G321+G326+G333+G340</f>
        <v>115.96</v>
      </c>
      <c r="H341" s="48" t="n">
        <f aca="false">H307+H311+H321+H326+H333+H340</f>
        <v>129.77</v>
      </c>
      <c r="I341" s="48" t="n">
        <f aca="false">I307+I311+I321+I326+I333+I340</f>
        <v>381</v>
      </c>
      <c r="J341" s="48" t="n">
        <f aca="false">J307+J311+J321+J326+J333+J340</f>
        <v>3063.73</v>
      </c>
      <c r="K341" s="49"/>
      <c r="L341" s="48" t="e">
        <f aca="false">L307+L311+L321+L326+L333+L340</f>
        <v>#VALUE!</v>
      </c>
    </row>
    <row r="342" customFormat="false" ht="15" hidden="false" customHeight="false" outlineLevel="0" collapsed="false">
      <c r="A342" s="50" t="n">
        <v>2</v>
      </c>
      <c r="B342" s="25" t="n">
        <v>2</v>
      </c>
      <c r="C342" s="19" t="s">
        <v>26</v>
      </c>
      <c r="D342" s="20" t="s">
        <v>27</v>
      </c>
      <c r="E342" s="21" t="s">
        <v>158</v>
      </c>
      <c r="F342" s="22" t="s">
        <v>29</v>
      </c>
      <c r="G342" s="22" t="n">
        <v>3.9</v>
      </c>
      <c r="H342" s="22" t="n">
        <v>5</v>
      </c>
      <c r="I342" s="22" t="n">
        <v>24.66</v>
      </c>
      <c r="J342" s="22" t="n">
        <v>158.9</v>
      </c>
      <c r="K342" s="23" t="n">
        <v>114</v>
      </c>
      <c r="L342" s="22" t="n">
        <v>11.82</v>
      </c>
    </row>
    <row r="343" customFormat="false" ht="15" hidden="false" customHeight="false" outlineLevel="0" collapsed="false">
      <c r="A343" s="50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5" hidden="false" customHeight="false" outlineLevel="0" collapsed="false">
      <c r="A344" s="50"/>
      <c r="B344" s="25"/>
      <c r="C344" s="26"/>
      <c r="D344" s="31" t="s">
        <v>32</v>
      </c>
      <c r="E344" s="28" t="s">
        <v>71</v>
      </c>
      <c r="F344" s="29" t="n">
        <v>200</v>
      </c>
      <c r="G344" s="29" t="n">
        <v>1.07</v>
      </c>
      <c r="H344" s="29" t="n">
        <v>3.01</v>
      </c>
      <c r="I344" s="29" t="n">
        <v>19.31</v>
      </c>
      <c r="J344" s="29" t="n">
        <v>69.62</v>
      </c>
      <c r="K344" s="30" t="n">
        <v>270</v>
      </c>
      <c r="L344" s="29" t="n">
        <v>7.16</v>
      </c>
    </row>
    <row r="345" customFormat="false" ht="15" hidden="false" customHeight="false" outlineLevel="0" collapsed="false">
      <c r="A345" s="50"/>
      <c r="B345" s="25"/>
      <c r="C345" s="26"/>
      <c r="D345" s="31" t="s">
        <v>34</v>
      </c>
      <c r="E345" s="28" t="s">
        <v>73</v>
      </c>
      <c r="F345" s="29" t="s">
        <v>74</v>
      </c>
      <c r="G345" s="29" t="n">
        <v>0.06</v>
      </c>
      <c r="H345" s="29" t="n">
        <v>10.8</v>
      </c>
      <c r="I345" s="29" t="n">
        <v>0.13</v>
      </c>
      <c r="J345" s="29" t="n">
        <v>86.2</v>
      </c>
      <c r="K345" s="30" t="n">
        <v>367</v>
      </c>
      <c r="L345" s="29" t="n">
        <v>25.6</v>
      </c>
    </row>
    <row r="346" customFormat="false" ht="15" hidden="false" customHeight="false" outlineLevel="0" collapsed="false">
      <c r="A346" s="50"/>
      <c r="B346" s="25"/>
      <c r="C346" s="26"/>
      <c r="D346" s="31" t="s">
        <v>37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5" hidden="fals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5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51"/>
      <c r="B349" s="33"/>
      <c r="C349" s="34"/>
      <c r="D349" s="35" t="s">
        <v>38</v>
      </c>
      <c r="E349" s="36"/>
      <c r="F349" s="37" t="n">
        <f aca="false">SUM(F342:F348)</f>
        <v>200</v>
      </c>
      <c r="G349" s="37" t="n">
        <f aca="false">SUM(G342:G348)</f>
        <v>5.03</v>
      </c>
      <c r="H349" s="37" t="n">
        <f aca="false">SUM(H342:H348)</f>
        <v>18.81</v>
      </c>
      <c r="I349" s="37" t="n">
        <f aca="false">SUM(I342:I348)</f>
        <v>44.1</v>
      </c>
      <c r="J349" s="37" t="n">
        <f aca="false">SUM(J342:J348)</f>
        <v>314.72</v>
      </c>
      <c r="K349" s="38"/>
      <c r="L349" s="37" t="n">
        <f aca="false">SUM(L342:L348)</f>
        <v>44.58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39</v>
      </c>
      <c r="D350" s="42" t="s">
        <v>37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50"/>
      <c r="B351" s="25"/>
      <c r="C351" s="26"/>
      <c r="D351" s="27" t="s">
        <v>40</v>
      </c>
      <c r="E351" s="28" t="s">
        <v>41</v>
      </c>
      <c r="F351" s="29" t="n">
        <v>200</v>
      </c>
      <c r="G351" s="29" t="n">
        <v>7</v>
      </c>
      <c r="H351" s="29" t="n">
        <v>8.75</v>
      </c>
      <c r="I351" s="29" t="n">
        <v>11.25</v>
      </c>
      <c r="J351" s="29" t="n">
        <v>155</v>
      </c>
      <c r="K351" s="30" t="n">
        <v>288</v>
      </c>
      <c r="L351" s="29" t="n">
        <v>10.66</v>
      </c>
    </row>
    <row r="352" customFormat="false" ht="15" hidden="false" customHeight="false" outlineLevel="0" collapsed="false">
      <c r="A352" s="5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51"/>
      <c r="B353" s="33"/>
      <c r="C353" s="34"/>
      <c r="D353" s="35" t="s">
        <v>38</v>
      </c>
      <c r="E353" s="36"/>
      <c r="F353" s="37" t="n">
        <f aca="false">SUM(F350:F352)</f>
        <v>200</v>
      </c>
      <c r="G353" s="37" t="n">
        <f aca="false">SUM(G350:G352)</f>
        <v>7</v>
      </c>
      <c r="H353" s="37" t="n">
        <f aca="false">SUM(H350:H352)</f>
        <v>8.75</v>
      </c>
      <c r="I353" s="37" t="n">
        <f aca="false">SUM(I350:I352)</f>
        <v>11.25</v>
      </c>
      <c r="J353" s="37" t="n">
        <f aca="false">SUM(J350:J352)</f>
        <v>155</v>
      </c>
      <c r="K353" s="38"/>
      <c r="L353" s="37" t="e">
        <f aca="false">SUM(L350:L358)</f>
        <v>#VALUE!</v>
      </c>
    </row>
    <row r="354" customFormat="false" ht="15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42</v>
      </c>
      <c r="D354" s="31" t="s">
        <v>43</v>
      </c>
      <c r="E354" s="28" t="s">
        <v>75</v>
      </c>
      <c r="F354" s="29" t="n">
        <v>50</v>
      </c>
      <c r="G354" s="29" t="n">
        <v>1.1</v>
      </c>
      <c r="H354" s="29" t="n">
        <v>10.2</v>
      </c>
      <c r="I354" s="29" t="n">
        <v>5.6</v>
      </c>
      <c r="J354" s="29" t="n">
        <v>123</v>
      </c>
      <c r="K354" s="30" t="n">
        <v>11</v>
      </c>
      <c r="L354" s="29" t="n">
        <v>20.2</v>
      </c>
    </row>
    <row r="355" customFormat="false" ht="15" hidden="false" customHeight="false" outlineLevel="0" collapsed="false">
      <c r="A355" s="50"/>
      <c r="B355" s="25"/>
      <c r="C355" s="26"/>
      <c r="D355" s="31" t="s">
        <v>45</v>
      </c>
      <c r="E355" s="28" t="s">
        <v>159</v>
      </c>
      <c r="F355" s="29" t="s">
        <v>47</v>
      </c>
      <c r="G355" s="29" t="n">
        <v>1.4</v>
      </c>
      <c r="H355" s="29" t="n">
        <v>5.4</v>
      </c>
      <c r="I355" s="29" t="n">
        <v>8.1</v>
      </c>
      <c r="J355" s="29" t="n">
        <v>86.9</v>
      </c>
      <c r="K355" s="30" t="n">
        <v>41</v>
      </c>
      <c r="L355" s="29" t="n">
        <v>23.86</v>
      </c>
    </row>
    <row r="356" customFormat="false" ht="15" hidden="false" customHeight="false" outlineLevel="0" collapsed="false">
      <c r="A356" s="50"/>
      <c r="B356" s="25"/>
      <c r="C356" s="26"/>
      <c r="D356" s="31" t="s">
        <v>48</v>
      </c>
      <c r="E356" s="28" t="s">
        <v>160</v>
      </c>
      <c r="F356" s="29" t="s">
        <v>161</v>
      </c>
      <c r="G356" s="29" t="n">
        <v>36.98</v>
      </c>
      <c r="H356" s="29" t="n">
        <v>19.79</v>
      </c>
      <c r="I356" s="29" t="n">
        <v>33.77</v>
      </c>
      <c r="J356" s="29" t="n">
        <v>191.92</v>
      </c>
      <c r="K356" s="30" t="n">
        <v>193</v>
      </c>
      <c r="L356" s="29" t="n">
        <v>67.29</v>
      </c>
    </row>
    <row r="357" customFormat="false" ht="15" hidden="false" customHeight="false" outlineLevel="0" collapsed="false">
      <c r="A357" s="50"/>
      <c r="B357" s="25"/>
      <c r="C357" s="26"/>
      <c r="D357" s="31" t="s">
        <v>50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5" hidden="false" customHeight="false" outlineLevel="0" collapsed="false">
      <c r="A358" s="50"/>
      <c r="B358" s="25"/>
      <c r="C358" s="26"/>
      <c r="D358" s="31" t="s">
        <v>40</v>
      </c>
      <c r="E358" s="28" t="s">
        <v>162</v>
      </c>
      <c r="F358" s="29" t="n">
        <v>200</v>
      </c>
      <c r="G358" s="29" t="n">
        <v>0.6</v>
      </c>
      <c r="H358" s="29" t="n">
        <v>0</v>
      </c>
      <c r="I358" s="29" t="n">
        <v>37</v>
      </c>
      <c r="J358" s="29" t="n">
        <v>144</v>
      </c>
      <c r="K358" s="30" t="n">
        <v>282</v>
      </c>
      <c r="L358" s="29" t="n">
        <v>6.49</v>
      </c>
    </row>
    <row r="359" customFormat="false" ht="15" hidden="false" customHeight="false" outlineLevel="0" collapsed="false">
      <c r="A359" s="50"/>
      <c r="B359" s="25"/>
      <c r="C359" s="26"/>
      <c r="D359" s="31" t="s">
        <v>53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5" hidden="false" customHeight="false" outlineLevel="0" collapsed="false">
      <c r="A360" s="50"/>
      <c r="B360" s="25"/>
      <c r="C360" s="26"/>
      <c r="D360" s="31" t="s">
        <v>54</v>
      </c>
      <c r="E360" s="28" t="s">
        <v>163</v>
      </c>
      <c r="F360" s="29" t="n">
        <v>50</v>
      </c>
      <c r="G360" s="29" t="n">
        <v>7.1</v>
      </c>
      <c r="H360" s="29" t="n">
        <v>1.1</v>
      </c>
      <c r="I360" s="29" t="n">
        <v>46.4</v>
      </c>
      <c r="J360" s="29" t="n">
        <v>229</v>
      </c>
      <c r="K360" s="30"/>
      <c r="L360" s="29" t="n">
        <v>3.43</v>
      </c>
    </row>
    <row r="361" customFormat="false" ht="15" hidden="fals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5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51"/>
      <c r="B363" s="33"/>
      <c r="C363" s="34"/>
      <c r="D363" s="35" t="s">
        <v>38</v>
      </c>
      <c r="E363" s="36"/>
      <c r="F363" s="37" t="n">
        <f aca="false">SUM(F354:F362)</f>
        <v>300</v>
      </c>
      <c r="G363" s="37" t="n">
        <f aca="false">SUM(G354:G362)</f>
        <v>47.18</v>
      </c>
      <c r="H363" s="37" t="n">
        <f aca="false">SUM(H354:H362)</f>
        <v>36.49</v>
      </c>
      <c r="I363" s="37" t="n">
        <f aca="false">SUM(I354:I362)</f>
        <v>130.87</v>
      </c>
      <c r="J363" s="37" t="n">
        <f aca="false">SUM(J354:J362)</f>
        <v>774.82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56</v>
      </c>
      <c r="D364" s="42" t="s">
        <v>57</v>
      </c>
      <c r="E364" s="28" t="s">
        <v>81</v>
      </c>
      <c r="F364" s="29" t="s">
        <v>78</v>
      </c>
      <c r="G364" s="29" t="n">
        <v>6.59</v>
      </c>
      <c r="H364" s="29" t="n">
        <v>12.38</v>
      </c>
      <c r="I364" s="29" t="n">
        <v>91.38</v>
      </c>
      <c r="J364" s="29" t="n">
        <v>427</v>
      </c>
      <c r="K364" s="30" t="n">
        <v>153</v>
      </c>
      <c r="L364" s="29" t="n">
        <v>45.6</v>
      </c>
    </row>
    <row r="365" customFormat="false" ht="15" hidden="false" customHeight="false" outlineLevel="0" collapsed="false">
      <c r="A365" s="50"/>
      <c r="B365" s="25"/>
      <c r="C365" s="26"/>
      <c r="D365" s="42" t="s">
        <v>40</v>
      </c>
      <c r="E365" s="28" t="s">
        <v>59</v>
      </c>
      <c r="F365" s="29" t="n">
        <v>200</v>
      </c>
      <c r="G365" s="29" t="n">
        <v>1</v>
      </c>
      <c r="H365" s="29" t="n">
        <v>0</v>
      </c>
      <c r="I365" s="29" t="n">
        <v>23.67</v>
      </c>
      <c r="J365" s="29" t="n">
        <v>94</v>
      </c>
      <c r="K365" s="30" t="n">
        <v>293</v>
      </c>
      <c r="L365" s="29" t="n">
        <v>17.2</v>
      </c>
    </row>
    <row r="366" customFormat="false" ht="15" hidden="fals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5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51"/>
      <c r="B368" s="33"/>
      <c r="C368" s="34"/>
      <c r="D368" s="35" t="s">
        <v>38</v>
      </c>
      <c r="E368" s="36"/>
      <c r="F368" s="37" t="n">
        <f aca="false">SUM(F364:F367)</f>
        <v>200</v>
      </c>
      <c r="G368" s="37" t="n">
        <f aca="false">SUM(G364:G367)</f>
        <v>7.59</v>
      </c>
      <c r="H368" s="37" t="n">
        <f aca="false">SUM(H364:H367)</f>
        <v>12.38</v>
      </c>
      <c r="I368" s="37" t="n">
        <f aca="false">SUM(I364:I367)</f>
        <v>115.05</v>
      </c>
      <c r="J368" s="37" t="n">
        <f aca="false">SUM(J364:J367)</f>
        <v>521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60</v>
      </c>
      <c r="D369" s="31" t="s">
        <v>27</v>
      </c>
      <c r="E369" s="28" t="s">
        <v>164</v>
      </c>
      <c r="F369" s="29" t="n">
        <v>120</v>
      </c>
      <c r="G369" s="29" t="n">
        <v>12.43</v>
      </c>
      <c r="H369" s="29" t="n">
        <v>6.22</v>
      </c>
      <c r="I369" s="29" t="n">
        <v>6.74</v>
      </c>
      <c r="J369" s="29" t="n">
        <v>137.61</v>
      </c>
      <c r="K369" s="30" t="n">
        <v>161</v>
      </c>
      <c r="L369" s="29" t="n">
        <v>27.46</v>
      </c>
    </row>
    <row r="370" customFormat="false" ht="15" hidden="false" customHeight="false" outlineLevel="0" collapsed="false">
      <c r="A370" s="50"/>
      <c r="B370" s="25"/>
      <c r="C370" s="26"/>
      <c r="D370" s="31" t="s">
        <v>50</v>
      </c>
      <c r="E370" s="28" t="s">
        <v>165</v>
      </c>
      <c r="F370" s="29" t="n">
        <v>200</v>
      </c>
      <c r="G370" s="29" t="n">
        <v>4.27</v>
      </c>
      <c r="H370" s="29" t="n">
        <v>8.08</v>
      </c>
      <c r="I370" s="29" t="n">
        <v>31.07</v>
      </c>
      <c r="J370" s="29" t="n">
        <v>221.95</v>
      </c>
      <c r="K370" s="30" t="n">
        <v>238</v>
      </c>
      <c r="L370" s="29" t="n">
        <v>9.9</v>
      </c>
    </row>
    <row r="371" customFormat="false" ht="15" hidden="false" customHeight="false" outlineLevel="0" collapsed="false">
      <c r="A371" s="50"/>
      <c r="B371" s="25"/>
      <c r="C371" s="26"/>
      <c r="D371" s="31" t="s">
        <v>40</v>
      </c>
      <c r="E371" s="28" t="s">
        <v>97</v>
      </c>
      <c r="F371" s="29" t="n">
        <v>200</v>
      </c>
      <c r="G371" s="29" t="n">
        <v>0.79</v>
      </c>
      <c r="H371" s="29" t="n">
        <v>0</v>
      </c>
      <c r="I371" s="29" t="n">
        <v>12.27</v>
      </c>
      <c r="J371" s="29" t="n">
        <v>48.25</v>
      </c>
      <c r="K371" s="30" t="n">
        <v>298</v>
      </c>
      <c r="L371" s="29" t="n">
        <v>5.26</v>
      </c>
    </row>
    <row r="372" customFormat="false" ht="15" hidden="false" customHeight="false" outlineLevel="0" collapsed="false">
      <c r="A372" s="50"/>
      <c r="B372" s="25"/>
      <c r="C372" s="26"/>
      <c r="D372" s="31" t="s">
        <v>34</v>
      </c>
      <c r="E372" s="28" t="s">
        <v>63</v>
      </c>
      <c r="F372" s="29" t="n">
        <v>80</v>
      </c>
      <c r="G372" s="29" t="n">
        <v>3.55</v>
      </c>
      <c r="H372" s="29" t="n">
        <v>0.55</v>
      </c>
      <c r="I372" s="29" t="n">
        <v>23.2</v>
      </c>
      <c r="J372" s="29" t="n">
        <v>114.5</v>
      </c>
      <c r="K372" s="30"/>
      <c r="L372" s="29" t="n">
        <v>3.53</v>
      </c>
    </row>
    <row r="373" customFormat="false" ht="15" hidden="false" customHeight="false" outlineLevel="0" collapsed="false">
      <c r="A373" s="50"/>
      <c r="B373" s="25"/>
      <c r="C373" s="26"/>
      <c r="D373" s="27"/>
      <c r="E373" s="28" t="s">
        <v>64</v>
      </c>
      <c r="F373" s="29" t="n">
        <v>100</v>
      </c>
      <c r="G373" s="29" t="n">
        <v>1.27</v>
      </c>
      <c r="H373" s="29" t="n">
        <v>5.16</v>
      </c>
      <c r="I373" s="29" t="n">
        <v>12.29</v>
      </c>
      <c r="J373" s="29" t="n">
        <v>89.01</v>
      </c>
      <c r="K373" s="30" t="n">
        <v>26</v>
      </c>
      <c r="L373" s="29" t="n">
        <v>10.27</v>
      </c>
    </row>
    <row r="374" customFormat="false" ht="15" hidden="false" customHeight="false" outlineLevel="0" collapsed="false">
      <c r="A374" s="5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51"/>
      <c r="B375" s="33"/>
      <c r="C375" s="34"/>
      <c r="D375" s="35" t="s">
        <v>38</v>
      </c>
      <c r="E375" s="36"/>
      <c r="F375" s="37" t="n">
        <f aca="false">SUM(F369:F374)</f>
        <v>700</v>
      </c>
      <c r="G375" s="37" t="n">
        <f aca="false">SUM(G369:G374)</f>
        <v>22.31</v>
      </c>
      <c r="H375" s="37" t="n">
        <f aca="false">SUM(H369:H374)</f>
        <v>20.01</v>
      </c>
      <c r="I375" s="37" t="n">
        <f aca="false">SUM(I369:I374)</f>
        <v>85.57</v>
      </c>
      <c r="J375" s="37" t="n">
        <f aca="false">SUM(J369:J374)</f>
        <v>611.32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65</v>
      </c>
      <c r="D376" s="42" t="s">
        <v>66</v>
      </c>
      <c r="E376" s="28" t="s">
        <v>41</v>
      </c>
      <c r="F376" s="29" t="n">
        <v>250</v>
      </c>
      <c r="G376" s="29" t="n">
        <v>5.6</v>
      </c>
      <c r="H376" s="29" t="n">
        <v>7</v>
      </c>
      <c r="I376" s="29" t="n">
        <v>9</v>
      </c>
      <c r="J376" s="29" t="n">
        <v>124</v>
      </c>
      <c r="K376" s="30" t="n">
        <v>288</v>
      </c>
      <c r="L376" s="29" t="n">
        <v>10.7</v>
      </c>
    </row>
    <row r="377" customFormat="false" ht="15" hidden="false" customHeight="false" outlineLevel="0" collapsed="false">
      <c r="A377" s="50"/>
      <c r="B377" s="25"/>
      <c r="C377" s="26"/>
      <c r="D377" s="42" t="s">
        <v>57</v>
      </c>
      <c r="E377" s="28" t="s">
        <v>128</v>
      </c>
      <c r="F377" s="29" t="n">
        <v>60</v>
      </c>
      <c r="G377" s="29" t="n">
        <v>1.3</v>
      </c>
      <c r="H377" s="29" t="n">
        <v>0.7</v>
      </c>
      <c r="I377" s="29" t="n">
        <v>12.45</v>
      </c>
      <c r="J377" s="29" t="n">
        <v>88.8</v>
      </c>
      <c r="K377" s="30"/>
      <c r="L377" s="29" t="n">
        <v>6.5</v>
      </c>
    </row>
    <row r="378" customFormat="false" ht="15" hidden="false" customHeight="false" outlineLevel="0" collapsed="false">
      <c r="A378" s="50"/>
      <c r="B378" s="25"/>
      <c r="C378" s="26"/>
      <c r="D378" s="42" t="s">
        <v>40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50"/>
      <c r="B379" s="25"/>
      <c r="C379" s="26"/>
      <c r="D379" s="42" t="s">
        <v>37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5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51"/>
      <c r="B382" s="33"/>
      <c r="C382" s="34"/>
      <c r="D382" s="43" t="s">
        <v>38</v>
      </c>
      <c r="E382" s="36"/>
      <c r="F382" s="37" t="n">
        <f aca="false">SUM(F376:F381)</f>
        <v>310</v>
      </c>
      <c r="G382" s="37" t="n">
        <f aca="false">SUM(G376:G381)</f>
        <v>6.9</v>
      </c>
      <c r="H382" s="37" t="n">
        <f aca="false">SUM(H376:H381)</f>
        <v>7.7</v>
      </c>
      <c r="I382" s="37" t="n">
        <f aca="false">SUM(I376:I381)</f>
        <v>21.45</v>
      </c>
      <c r="J382" s="37" t="n">
        <f aca="false">SUM(J376:J381)</f>
        <v>212.8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52" t="n">
        <f aca="false">A342</f>
        <v>2</v>
      </c>
      <c r="B383" s="52" t="n">
        <f aca="false">B342</f>
        <v>2</v>
      </c>
      <c r="C383" s="46" t="s">
        <v>69</v>
      </c>
      <c r="D383" s="46"/>
      <c r="E383" s="47"/>
      <c r="F383" s="48" t="n">
        <f aca="false">F349+F353+F363+F368+F375+F382</f>
        <v>1910</v>
      </c>
      <c r="G383" s="48" t="n">
        <f aca="false">G349+G353+G363+G368+G375+G382</f>
        <v>96.01</v>
      </c>
      <c r="H383" s="48" t="n">
        <f aca="false">H349+H353+H363+H368+H375+H382</f>
        <v>104.14</v>
      </c>
      <c r="I383" s="48" t="n">
        <f aca="false">I349+I353+I363+I368+I375+I382</f>
        <v>408.29</v>
      </c>
      <c r="J383" s="48" t="n">
        <f aca="false">J349+J353+J363+J368+J375+J382</f>
        <v>2589.66</v>
      </c>
      <c r="K383" s="49"/>
      <c r="L383" s="48" t="e">
        <f aca="false">L349+L353+L363+L368+L375+L382</f>
        <v>#VALUE!</v>
      </c>
    </row>
    <row r="384" customFormat="false" ht="15" hidden="false" customHeight="false" outlineLevel="0" collapsed="false">
      <c r="A384" s="17" t="n">
        <v>2</v>
      </c>
      <c r="B384" s="18" t="n">
        <v>3</v>
      </c>
      <c r="C384" s="19" t="s">
        <v>26</v>
      </c>
      <c r="D384" s="20" t="s">
        <v>27</v>
      </c>
      <c r="E384" s="21" t="s">
        <v>166</v>
      </c>
      <c r="F384" s="22" t="s">
        <v>29</v>
      </c>
      <c r="G384" s="22" t="n">
        <v>7.44</v>
      </c>
      <c r="H384" s="22" t="n">
        <v>8.07</v>
      </c>
      <c r="I384" s="22" t="n">
        <v>35.28</v>
      </c>
      <c r="J384" s="22" t="n">
        <v>243.92</v>
      </c>
      <c r="K384" s="23" t="n">
        <v>108</v>
      </c>
      <c r="L384" s="22" t="n">
        <v>9.14</v>
      </c>
    </row>
    <row r="385" customFormat="false" ht="15" hidden="false" customHeight="false" outlineLevel="0" collapsed="false">
      <c r="A385" s="24"/>
      <c r="B385" s="25"/>
      <c r="C385" s="26"/>
      <c r="D385" s="27"/>
      <c r="E385" s="28" t="s">
        <v>68</v>
      </c>
      <c r="F385" s="29" t="n">
        <v>30</v>
      </c>
      <c r="G385" s="29" t="n">
        <v>11.64</v>
      </c>
      <c r="H385" s="29" t="n">
        <v>18.06</v>
      </c>
      <c r="I385" s="29" t="n">
        <v>3.05</v>
      </c>
      <c r="J385" s="29" t="n">
        <v>221.3</v>
      </c>
      <c r="K385" s="30"/>
      <c r="L385" s="29" t="n">
        <v>6.6</v>
      </c>
    </row>
    <row r="386" customFormat="false" ht="15" hidden="false" customHeight="false" outlineLevel="0" collapsed="false">
      <c r="A386" s="24"/>
      <c r="B386" s="25"/>
      <c r="C386" s="26"/>
      <c r="D386" s="31" t="s">
        <v>32</v>
      </c>
      <c r="E386" s="28" t="s">
        <v>33</v>
      </c>
      <c r="F386" s="29" t="n">
        <v>200</v>
      </c>
      <c r="G386" s="29" t="n">
        <v>2.79</v>
      </c>
      <c r="H386" s="29" t="n">
        <v>3.19</v>
      </c>
      <c r="I386" s="29" t="n">
        <v>19.71</v>
      </c>
      <c r="J386" s="29" t="n">
        <v>118.69</v>
      </c>
      <c r="K386" s="30" t="n">
        <v>286</v>
      </c>
      <c r="L386" s="29" t="n">
        <v>4.61</v>
      </c>
    </row>
    <row r="387" customFormat="false" ht="15" hidden="false" customHeight="false" outlineLevel="0" collapsed="false">
      <c r="A387" s="24"/>
      <c r="B387" s="25"/>
      <c r="C387" s="26"/>
      <c r="D387" s="31" t="s">
        <v>34</v>
      </c>
      <c r="E387" s="28" t="s">
        <v>35</v>
      </c>
      <c r="F387" s="29" t="s">
        <v>36</v>
      </c>
      <c r="G387" s="29" t="n">
        <v>0.06</v>
      </c>
      <c r="H387" s="29" t="n">
        <v>10.8</v>
      </c>
      <c r="I387" s="29" t="n">
        <v>0.13</v>
      </c>
      <c r="J387" s="29" t="n">
        <v>86.2</v>
      </c>
      <c r="K387" s="30" t="n">
        <v>379</v>
      </c>
      <c r="L387" s="29" t="n">
        <v>9.71</v>
      </c>
    </row>
    <row r="388" customFormat="false" ht="15" hidden="false" customHeight="false" outlineLevel="0" collapsed="false">
      <c r="A388" s="24"/>
      <c r="B388" s="25"/>
      <c r="C388" s="26"/>
      <c r="D388" s="31" t="s">
        <v>37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38</v>
      </c>
      <c r="E391" s="36"/>
      <c r="F391" s="37" t="n">
        <f aca="false">SUM(F384:F390)</f>
        <v>230</v>
      </c>
      <c r="G391" s="37" t="n">
        <f aca="false">SUM(G384:G390)</f>
        <v>21.93</v>
      </c>
      <c r="H391" s="37" t="n">
        <f aca="false">SUM(H384:H390)</f>
        <v>40.12</v>
      </c>
      <c r="I391" s="37" t="n">
        <f aca="false">SUM(I384:I390)</f>
        <v>58.17</v>
      </c>
      <c r="J391" s="37" t="n">
        <f aca="false">SUM(J384:J390)</f>
        <v>670.11</v>
      </c>
      <c r="K391" s="38"/>
      <c r="L391" s="37" t="n">
        <f aca="false">SUM(L384:L390)</f>
        <v>30.06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39</v>
      </c>
      <c r="D392" s="42" t="s">
        <v>37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 t="s">
        <v>40</v>
      </c>
      <c r="E393" s="28" t="s">
        <v>104</v>
      </c>
      <c r="F393" s="29" t="n">
        <v>200</v>
      </c>
      <c r="G393" s="29" t="n">
        <v>7</v>
      </c>
      <c r="H393" s="29" t="n">
        <v>8.75</v>
      </c>
      <c r="I393" s="29" t="n">
        <v>11.25</v>
      </c>
      <c r="J393" s="29" t="n">
        <v>155</v>
      </c>
      <c r="K393" s="30" t="n">
        <v>288</v>
      </c>
      <c r="L393" s="29" t="n">
        <v>10.66</v>
      </c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38</v>
      </c>
      <c r="E395" s="36"/>
      <c r="F395" s="37" t="n">
        <f aca="false">SUM(F392:F394)</f>
        <v>200</v>
      </c>
      <c r="G395" s="37" t="n">
        <f aca="false">SUM(G392:G394)</f>
        <v>7</v>
      </c>
      <c r="H395" s="37" t="n">
        <f aca="false">SUM(H392:H394)</f>
        <v>8.75</v>
      </c>
      <c r="I395" s="37" t="n">
        <f aca="false">SUM(I392:I394)</f>
        <v>11.25</v>
      </c>
      <c r="J395" s="37" t="n">
        <f aca="false">SUM(J392:J394)</f>
        <v>155</v>
      </c>
      <c r="K395" s="38"/>
      <c r="L395" s="37" t="e">
        <f aca="false">SUM(L392:L400)</f>
        <v>#VALUE!</v>
      </c>
    </row>
    <row r="396" customFormat="false" ht="15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42</v>
      </c>
      <c r="D396" s="31" t="s">
        <v>43</v>
      </c>
      <c r="E396" s="28" t="s">
        <v>167</v>
      </c>
      <c r="F396" s="29" t="n">
        <v>65</v>
      </c>
      <c r="G396" s="29" t="n">
        <v>1.13</v>
      </c>
      <c r="H396" s="29" t="n">
        <v>0.13</v>
      </c>
      <c r="I396" s="29" t="n">
        <v>4.75</v>
      </c>
      <c r="J396" s="29" t="n">
        <v>124</v>
      </c>
      <c r="K396" s="30" t="n">
        <v>34</v>
      </c>
      <c r="L396" s="29" t="n">
        <v>13.5</v>
      </c>
    </row>
    <row r="397" customFormat="false" ht="15" hidden="false" customHeight="false" outlineLevel="0" collapsed="false">
      <c r="A397" s="24"/>
      <c r="B397" s="25"/>
      <c r="C397" s="26"/>
      <c r="D397" s="31" t="s">
        <v>45</v>
      </c>
      <c r="E397" s="28" t="s">
        <v>106</v>
      </c>
      <c r="F397" s="29" t="s">
        <v>47</v>
      </c>
      <c r="G397" s="29" t="n">
        <v>1.35</v>
      </c>
      <c r="H397" s="29" t="n">
        <v>5.89</v>
      </c>
      <c r="I397" s="29" t="n">
        <v>8.74</v>
      </c>
      <c r="J397" s="29" t="n">
        <v>86.79</v>
      </c>
      <c r="K397" s="30" t="n">
        <v>43</v>
      </c>
      <c r="L397" s="29" t="n">
        <v>7.27</v>
      </c>
    </row>
    <row r="398" customFormat="false" ht="15" hidden="false" customHeight="false" outlineLevel="0" collapsed="false">
      <c r="A398" s="24"/>
      <c r="B398" s="25"/>
      <c r="C398" s="26"/>
      <c r="D398" s="31" t="s">
        <v>48</v>
      </c>
      <c r="E398" s="28" t="s">
        <v>82</v>
      </c>
      <c r="F398" s="29" t="s">
        <v>161</v>
      </c>
      <c r="G398" s="29" t="n">
        <v>16.93</v>
      </c>
      <c r="H398" s="29" t="n">
        <v>11.87</v>
      </c>
      <c r="I398" s="29" t="n">
        <v>33.36</v>
      </c>
      <c r="J398" s="29" t="n">
        <v>191.47</v>
      </c>
      <c r="K398" s="30" t="n">
        <v>181</v>
      </c>
      <c r="L398" s="29" t="n">
        <v>76.76</v>
      </c>
    </row>
    <row r="399" customFormat="false" ht="15" hidden="false" customHeight="false" outlineLevel="0" collapsed="false">
      <c r="A399" s="24"/>
      <c r="B399" s="25"/>
      <c r="C399" s="26"/>
      <c r="D399" s="31" t="s">
        <v>50</v>
      </c>
      <c r="E399" s="28"/>
      <c r="F399" s="29"/>
      <c r="G399" s="29"/>
      <c r="H399" s="29"/>
      <c r="I399" s="29"/>
      <c r="J399" s="29"/>
      <c r="K399" s="30"/>
      <c r="L399" s="29"/>
    </row>
    <row r="400" customFormat="false" ht="15" hidden="false" customHeight="false" outlineLevel="0" collapsed="false">
      <c r="A400" s="24"/>
      <c r="B400" s="25"/>
      <c r="C400" s="26"/>
      <c r="D400" s="31" t="s">
        <v>40</v>
      </c>
      <c r="E400" s="28" t="s">
        <v>120</v>
      </c>
      <c r="F400" s="29" t="n">
        <v>200</v>
      </c>
      <c r="G400" s="29" t="n">
        <v>0.6</v>
      </c>
      <c r="H400" s="29" t="n">
        <v>0</v>
      </c>
      <c r="I400" s="29" t="n">
        <v>37</v>
      </c>
      <c r="J400" s="29" t="n">
        <v>144</v>
      </c>
      <c r="K400" s="30" t="n">
        <v>276</v>
      </c>
      <c r="L400" s="29" t="n">
        <v>10.42</v>
      </c>
    </row>
    <row r="401" customFormat="false" ht="15" hidden="false" customHeight="false" outlineLevel="0" collapsed="false">
      <c r="A401" s="24"/>
      <c r="B401" s="25"/>
      <c r="C401" s="26"/>
      <c r="D401" s="31" t="s">
        <v>53</v>
      </c>
      <c r="E401" s="28"/>
      <c r="F401" s="29"/>
      <c r="G401" s="29"/>
      <c r="H401" s="29"/>
      <c r="I401" s="29"/>
      <c r="J401" s="29"/>
      <c r="K401" s="30"/>
      <c r="L401" s="29"/>
    </row>
    <row r="402" customFormat="false" ht="15" hidden="false" customHeight="false" outlineLevel="0" collapsed="false">
      <c r="A402" s="24"/>
      <c r="B402" s="25"/>
      <c r="C402" s="26"/>
      <c r="D402" s="31" t="s">
        <v>54</v>
      </c>
      <c r="E402" s="28" t="s">
        <v>55</v>
      </c>
      <c r="F402" s="29" t="n">
        <v>50</v>
      </c>
      <c r="G402" s="29" t="n">
        <v>7.1</v>
      </c>
      <c r="H402" s="29" t="n">
        <v>1.1</v>
      </c>
      <c r="I402" s="29" t="n">
        <v>46.4</v>
      </c>
      <c r="J402" s="29" t="n">
        <v>229</v>
      </c>
      <c r="K402" s="30"/>
      <c r="L402" s="29" t="n">
        <v>3.46</v>
      </c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38</v>
      </c>
      <c r="E405" s="36"/>
      <c r="F405" s="37" t="n">
        <f aca="false">SUM(F396:F404)</f>
        <v>315</v>
      </c>
      <c r="G405" s="37" t="n">
        <f aca="false">SUM(G396:G404)</f>
        <v>27.11</v>
      </c>
      <c r="H405" s="37" t="n">
        <f aca="false">SUM(H396:H404)</f>
        <v>18.99</v>
      </c>
      <c r="I405" s="37" t="n">
        <f aca="false">SUM(I396:I404)</f>
        <v>130.25</v>
      </c>
      <c r="J405" s="37" t="n">
        <f aca="false">SUM(J396:J404)</f>
        <v>775.26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56</v>
      </c>
      <c r="D406" s="42" t="s">
        <v>57</v>
      </c>
      <c r="E406" s="28" t="s">
        <v>168</v>
      </c>
      <c r="F406" s="29" t="n">
        <v>90</v>
      </c>
      <c r="G406" s="29" t="n">
        <v>6.01</v>
      </c>
      <c r="H406" s="29" t="n">
        <v>8.52</v>
      </c>
      <c r="I406" s="29" t="n">
        <v>33.57</v>
      </c>
      <c r="J406" s="29" t="n">
        <v>387.02</v>
      </c>
      <c r="K406" s="30" t="n">
        <v>153</v>
      </c>
      <c r="L406" s="29" t="n">
        <v>38.66</v>
      </c>
    </row>
    <row r="407" customFormat="false" ht="15" hidden="false" customHeight="false" outlineLevel="0" collapsed="false">
      <c r="A407" s="24"/>
      <c r="B407" s="25"/>
      <c r="C407" s="26"/>
      <c r="D407" s="42" t="s">
        <v>40</v>
      </c>
      <c r="E407" s="28" t="s">
        <v>59</v>
      </c>
      <c r="F407" s="29" t="n">
        <v>200</v>
      </c>
      <c r="G407" s="29" t="n">
        <v>0.6</v>
      </c>
      <c r="H407" s="29" t="n">
        <v>0</v>
      </c>
      <c r="I407" s="29" t="n">
        <v>37</v>
      </c>
      <c r="J407" s="29" t="n">
        <v>88</v>
      </c>
      <c r="K407" s="30" t="n">
        <v>293</v>
      </c>
      <c r="L407" s="29" t="n">
        <v>17.2</v>
      </c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38</v>
      </c>
      <c r="E410" s="36"/>
      <c r="F410" s="37" t="n">
        <f aca="false">SUM(F406:F409)</f>
        <v>290</v>
      </c>
      <c r="G410" s="37" t="n">
        <f aca="false">SUM(G406:G409)</f>
        <v>6.61</v>
      </c>
      <c r="H410" s="37" t="n">
        <f aca="false">SUM(H406:H409)</f>
        <v>8.52</v>
      </c>
      <c r="I410" s="37" t="n">
        <f aca="false">SUM(I406:I409)</f>
        <v>70.57</v>
      </c>
      <c r="J410" s="37" t="n">
        <f aca="false">SUM(J406:J409)</f>
        <v>475.02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60</v>
      </c>
      <c r="D411" s="31" t="s">
        <v>27</v>
      </c>
      <c r="E411" s="28" t="s">
        <v>169</v>
      </c>
      <c r="F411" s="29" t="n">
        <v>100</v>
      </c>
      <c r="G411" s="29" t="n">
        <v>12.58</v>
      </c>
      <c r="H411" s="29" t="n">
        <v>6.77</v>
      </c>
      <c r="I411" s="29" t="n">
        <v>6.68</v>
      </c>
      <c r="J411" s="29" t="n">
        <v>213</v>
      </c>
      <c r="K411" s="30" t="n">
        <v>180</v>
      </c>
      <c r="L411" s="29" t="n">
        <v>43.94</v>
      </c>
    </row>
    <row r="412" customFormat="false" ht="15" hidden="false" customHeight="false" outlineLevel="0" collapsed="false">
      <c r="A412" s="24"/>
      <c r="B412" s="25"/>
      <c r="C412" s="26"/>
      <c r="D412" s="31" t="s">
        <v>50</v>
      </c>
      <c r="E412" s="28" t="s">
        <v>92</v>
      </c>
      <c r="F412" s="29" t="n">
        <v>180</v>
      </c>
      <c r="G412" s="29" t="n">
        <v>4.5</v>
      </c>
      <c r="H412" s="29" t="n">
        <v>8.1</v>
      </c>
      <c r="I412" s="29" t="n">
        <v>31.99</v>
      </c>
      <c r="J412" s="29" t="n">
        <v>213.94</v>
      </c>
      <c r="K412" s="30" t="n">
        <v>205</v>
      </c>
      <c r="L412" s="29" t="n">
        <v>12.12</v>
      </c>
    </row>
    <row r="413" customFormat="false" ht="15" hidden="false" customHeight="false" outlineLevel="0" collapsed="false">
      <c r="A413" s="24"/>
      <c r="B413" s="25"/>
      <c r="C413" s="26"/>
      <c r="D413" s="31" t="s">
        <v>40</v>
      </c>
      <c r="E413" s="28" t="s">
        <v>33</v>
      </c>
      <c r="F413" s="29" t="n">
        <v>200</v>
      </c>
      <c r="G413" s="29" t="n">
        <v>0.79</v>
      </c>
      <c r="H413" s="29" t="n">
        <v>0</v>
      </c>
      <c r="I413" s="29" t="n">
        <v>12.27</v>
      </c>
      <c r="J413" s="29" t="n">
        <v>170.25</v>
      </c>
      <c r="K413" s="30" t="n">
        <v>299</v>
      </c>
      <c r="L413" s="29" t="n">
        <v>1.53</v>
      </c>
    </row>
    <row r="414" customFormat="false" ht="15" hidden="false" customHeight="false" outlineLevel="0" collapsed="false">
      <c r="A414" s="24"/>
      <c r="B414" s="25"/>
      <c r="C414" s="26"/>
      <c r="D414" s="31" t="s">
        <v>34</v>
      </c>
      <c r="E414" s="28" t="s">
        <v>63</v>
      </c>
      <c r="F414" s="29" t="n">
        <v>80</v>
      </c>
      <c r="G414" s="29" t="n">
        <v>5.1</v>
      </c>
      <c r="H414" s="29" t="n">
        <v>1.1</v>
      </c>
      <c r="I414" s="29" t="n">
        <v>46.4</v>
      </c>
      <c r="J414" s="29" t="n">
        <v>229</v>
      </c>
      <c r="K414" s="30"/>
      <c r="L414" s="29" t="n">
        <v>3.57</v>
      </c>
    </row>
    <row r="415" customFormat="false" ht="15" hidden="false" customHeight="false" outlineLevel="0" collapsed="false">
      <c r="A415" s="24"/>
      <c r="B415" s="25"/>
      <c r="C415" s="26"/>
      <c r="D415" s="27"/>
      <c r="E415" s="28" t="s">
        <v>89</v>
      </c>
      <c r="F415" s="29" t="n">
        <v>100</v>
      </c>
      <c r="G415" s="29" t="n">
        <v>1.24</v>
      </c>
      <c r="H415" s="29" t="n">
        <v>3.4</v>
      </c>
      <c r="I415" s="29" t="n">
        <v>6.93</v>
      </c>
      <c r="J415" s="29" t="n">
        <v>66.27</v>
      </c>
      <c r="K415" s="30" t="n">
        <v>233</v>
      </c>
      <c r="L415" s="29" t="n">
        <v>4.9</v>
      </c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38</v>
      </c>
      <c r="E417" s="36"/>
      <c r="F417" s="37" t="n">
        <f aca="false">SUM(F411:F416)</f>
        <v>660</v>
      </c>
      <c r="G417" s="37" t="n">
        <f aca="false">SUM(G411:G416)</f>
        <v>24.21</v>
      </c>
      <c r="H417" s="37" t="n">
        <f aca="false">SUM(H411:H416)</f>
        <v>19.37</v>
      </c>
      <c r="I417" s="37" t="n">
        <f aca="false">SUM(I411:I416)</f>
        <v>104.27</v>
      </c>
      <c r="J417" s="37" t="n">
        <f aca="false">SUM(J411:J416)</f>
        <v>892.46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65</v>
      </c>
      <c r="D418" s="42" t="s">
        <v>66</v>
      </c>
      <c r="E418" s="28" t="s">
        <v>67</v>
      </c>
      <c r="F418" s="29" t="n">
        <v>250</v>
      </c>
      <c r="G418" s="29" t="n">
        <v>5.6</v>
      </c>
      <c r="H418" s="29" t="n">
        <v>7</v>
      </c>
      <c r="I418" s="29" t="n">
        <v>9</v>
      </c>
      <c r="J418" s="29" t="n">
        <v>124</v>
      </c>
      <c r="K418" s="30" t="n">
        <v>272</v>
      </c>
      <c r="L418" s="29" t="n">
        <v>17.8</v>
      </c>
    </row>
    <row r="419" customFormat="false" ht="15" hidden="false" customHeight="false" outlineLevel="0" collapsed="false">
      <c r="A419" s="24"/>
      <c r="B419" s="25"/>
      <c r="C419" s="26"/>
      <c r="D419" s="42" t="s">
        <v>57</v>
      </c>
      <c r="E419" s="28" t="s">
        <v>100</v>
      </c>
      <c r="F419" s="29" t="n">
        <v>80</v>
      </c>
      <c r="G419" s="29" t="n">
        <v>1.5</v>
      </c>
      <c r="H419" s="29" t="n">
        <v>0.5</v>
      </c>
      <c r="I419" s="29" t="n">
        <v>12.2</v>
      </c>
      <c r="J419" s="29" t="n">
        <v>88</v>
      </c>
      <c r="K419" s="30"/>
      <c r="L419" s="29" t="n">
        <v>6.5</v>
      </c>
    </row>
    <row r="420" customFormat="false" ht="15" hidden="false" customHeight="false" outlineLevel="0" collapsed="false">
      <c r="A420" s="24"/>
      <c r="B420" s="25"/>
      <c r="C420" s="26"/>
      <c r="D420" s="42" t="s">
        <v>40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37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43" t="s">
        <v>38</v>
      </c>
      <c r="E424" s="36"/>
      <c r="F424" s="37" t="n">
        <f aca="false">SUM(F418:F423)</f>
        <v>330</v>
      </c>
      <c r="G424" s="37" t="n">
        <f aca="false">SUM(G418:G423)</f>
        <v>7.1</v>
      </c>
      <c r="H424" s="37" t="n">
        <f aca="false">SUM(H418:H423)</f>
        <v>7.5</v>
      </c>
      <c r="I424" s="37" t="n">
        <f aca="false">SUM(I418:I423)</f>
        <v>21.2</v>
      </c>
      <c r="J424" s="37" t="n">
        <f aca="false">SUM(J418:J423)</f>
        <v>212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44" t="n">
        <f aca="false">A384</f>
        <v>2</v>
      </c>
      <c r="B425" s="45" t="n">
        <f aca="false">B384</f>
        <v>3</v>
      </c>
      <c r="C425" s="46" t="s">
        <v>69</v>
      </c>
      <c r="D425" s="46"/>
      <c r="E425" s="47"/>
      <c r="F425" s="48" t="n">
        <f aca="false">F391+F395+F405+F410+F417+F424</f>
        <v>2025</v>
      </c>
      <c r="G425" s="48" t="n">
        <f aca="false">G391+G395+G405+G410+G417+G424</f>
        <v>93.96</v>
      </c>
      <c r="H425" s="48" t="n">
        <f aca="false">H391+H395+H405+H410+H417+H424</f>
        <v>103.25</v>
      </c>
      <c r="I425" s="48" t="n">
        <f aca="false">I391+I395+I405+I410+I417+I424</f>
        <v>395.71</v>
      </c>
      <c r="J425" s="48" t="n">
        <f aca="false">J391+J395+J405+J410+J417+J424</f>
        <v>3179.85</v>
      </c>
      <c r="K425" s="49"/>
      <c r="L425" s="48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26</v>
      </c>
      <c r="D426" s="20" t="s">
        <v>27</v>
      </c>
      <c r="E426" s="21" t="s">
        <v>101</v>
      </c>
      <c r="F426" s="22" t="s">
        <v>102</v>
      </c>
      <c r="G426" s="22" t="n">
        <v>4.57</v>
      </c>
      <c r="H426" s="22" t="n">
        <v>5.5</v>
      </c>
      <c r="I426" s="22" t="n">
        <v>25.93</v>
      </c>
      <c r="J426" s="22" t="n">
        <v>171.76</v>
      </c>
      <c r="K426" s="23" t="n">
        <v>112</v>
      </c>
      <c r="L426" s="22" t="n">
        <v>9.91</v>
      </c>
    </row>
    <row r="427" customFormat="false" ht="15" hidden="false" customHeight="false" outlineLevel="0" collapsed="false">
      <c r="A427" s="24"/>
      <c r="B427" s="25"/>
      <c r="C427" s="26"/>
      <c r="D427" s="27"/>
      <c r="E427" s="28" t="s">
        <v>103</v>
      </c>
      <c r="F427" s="29" t="n">
        <v>40</v>
      </c>
      <c r="G427" s="29" t="n">
        <v>11.64</v>
      </c>
      <c r="H427" s="29" t="n">
        <v>18.06</v>
      </c>
      <c r="I427" s="29" t="n">
        <v>3.05</v>
      </c>
      <c r="J427" s="29" t="n">
        <v>221.3</v>
      </c>
      <c r="K427" s="30" t="n">
        <v>132</v>
      </c>
      <c r="L427" s="29" t="n">
        <v>9.7</v>
      </c>
    </row>
    <row r="428" customFormat="false" ht="15" hidden="false" customHeight="false" outlineLevel="0" collapsed="false">
      <c r="A428" s="24"/>
      <c r="B428" s="25"/>
      <c r="C428" s="26"/>
      <c r="D428" s="31" t="s">
        <v>32</v>
      </c>
      <c r="E428" s="28" t="s">
        <v>97</v>
      </c>
      <c r="F428" s="29" t="n">
        <v>200</v>
      </c>
      <c r="G428" s="29" t="n">
        <v>1.77</v>
      </c>
      <c r="H428" s="29" t="n">
        <v>3.93</v>
      </c>
      <c r="I428" s="29" t="n">
        <v>19.95</v>
      </c>
      <c r="J428" s="29" t="n">
        <v>69.92</v>
      </c>
      <c r="K428" s="30" t="n">
        <v>270</v>
      </c>
      <c r="L428" s="29" t="n">
        <v>5.29</v>
      </c>
    </row>
    <row r="429" customFormat="false" ht="15" hidden="false" customHeight="false" outlineLevel="0" collapsed="false">
      <c r="A429" s="24"/>
      <c r="B429" s="25"/>
      <c r="C429" s="26"/>
      <c r="D429" s="31" t="s">
        <v>34</v>
      </c>
      <c r="E429" s="28" t="s">
        <v>35</v>
      </c>
      <c r="F429" s="29" t="s">
        <v>36</v>
      </c>
      <c r="G429" s="29" t="n">
        <v>0.06</v>
      </c>
      <c r="H429" s="29" t="n">
        <v>10.8</v>
      </c>
      <c r="I429" s="29" t="n">
        <v>0.13</v>
      </c>
      <c r="J429" s="29" t="n">
        <v>86.2</v>
      </c>
      <c r="K429" s="30" t="n">
        <v>376</v>
      </c>
      <c r="L429" s="29" t="n">
        <v>25.31</v>
      </c>
    </row>
    <row r="430" customFormat="false" ht="15" hidden="false" customHeight="false" outlineLevel="0" collapsed="false">
      <c r="A430" s="24"/>
      <c r="B430" s="25"/>
      <c r="C430" s="26"/>
      <c r="D430" s="31" t="s">
        <v>37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38</v>
      </c>
      <c r="E433" s="36"/>
      <c r="F433" s="37" t="n">
        <f aca="false">SUM(F426:F432)</f>
        <v>240</v>
      </c>
      <c r="G433" s="37" t="n">
        <f aca="false">SUM(G426:G432)</f>
        <v>18.04</v>
      </c>
      <c r="H433" s="37" t="n">
        <f aca="false">SUM(H426:H432)</f>
        <v>38.29</v>
      </c>
      <c r="I433" s="37" t="n">
        <f aca="false">SUM(I426:I432)</f>
        <v>49.06</v>
      </c>
      <c r="J433" s="37" t="n">
        <f aca="false">SUM(J426:J432)</f>
        <v>549.18</v>
      </c>
      <c r="K433" s="38"/>
      <c r="L433" s="37" t="n">
        <f aca="false">SUM(L426:L432)</f>
        <v>50.21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39</v>
      </c>
      <c r="D434" s="42" t="s">
        <v>37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 t="s">
        <v>40</v>
      </c>
      <c r="E435" s="28" t="s">
        <v>104</v>
      </c>
      <c r="F435" s="29" t="n">
        <v>200</v>
      </c>
      <c r="G435" s="29" t="n">
        <v>7</v>
      </c>
      <c r="H435" s="29" t="n">
        <v>8.75</v>
      </c>
      <c r="I435" s="29" t="n">
        <v>11.25</v>
      </c>
      <c r="J435" s="29" t="n">
        <v>155</v>
      </c>
      <c r="K435" s="30" t="n">
        <v>288</v>
      </c>
      <c r="L435" s="29" t="n">
        <v>10.66</v>
      </c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38</v>
      </c>
      <c r="E437" s="36"/>
      <c r="F437" s="37" t="n">
        <f aca="false">SUM(F434:F436)</f>
        <v>200</v>
      </c>
      <c r="G437" s="37" t="n">
        <f aca="false">SUM(G434:G436)</f>
        <v>7</v>
      </c>
      <c r="H437" s="37" t="n">
        <f aca="false">SUM(H434:H436)</f>
        <v>8.75</v>
      </c>
      <c r="I437" s="37" t="n">
        <f aca="false">SUM(I434:I436)</f>
        <v>11.25</v>
      </c>
      <c r="J437" s="37" t="n">
        <f aca="false">SUM(J434:J436)</f>
        <v>155</v>
      </c>
      <c r="K437" s="38"/>
      <c r="L437" s="37" t="e">
        <f aca="false">SUM(L434:L442)</f>
        <v>#VALUE!</v>
      </c>
    </row>
    <row r="438" customFormat="false" ht="15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42</v>
      </c>
      <c r="D438" s="31" t="s">
        <v>43</v>
      </c>
      <c r="E438" s="28" t="s">
        <v>105</v>
      </c>
      <c r="F438" s="29" t="n">
        <v>50</v>
      </c>
      <c r="G438" s="29" t="n">
        <v>1.1</v>
      </c>
      <c r="H438" s="29" t="n">
        <v>10.1</v>
      </c>
      <c r="I438" s="29" t="n">
        <v>7.3</v>
      </c>
      <c r="J438" s="29" t="n">
        <v>120</v>
      </c>
      <c r="K438" s="30"/>
      <c r="L438" s="29" t="n">
        <v>11.84</v>
      </c>
    </row>
    <row r="439" customFormat="false" ht="15" hidden="false" customHeight="false" outlineLevel="0" collapsed="false">
      <c r="A439" s="24"/>
      <c r="B439" s="25"/>
      <c r="C439" s="26"/>
      <c r="D439" s="31" t="s">
        <v>45</v>
      </c>
      <c r="E439" s="28" t="s">
        <v>131</v>
      </c>
      <c r="F439" s="29" t="s">
        <v>117</v>
      </c>
      <c r="G439" s="29" t="n">
        <v>1.93</v>
      </c>
      <c r="H439" s="29" t="n">
        <v>5.38</v>
      </c>
      <c r="I439" s="29" t="n">
        <v>8.06</v>
      </c>
      <c r="J439" s="29" t="n">
        <v>86.15</v>
      </c>
      <c r="K439" s="30" t="n">
        <v>46</v>
      </c>
      <c r="L439" s="29" t="n">
        <v>8.67</v>
      </c>
    </row>
    <row r="440" customFormat="false" ht="15" hidden="false" customHeight="false" outlineLevel="0" collapsed="false">
      <c r="A440" s="24"/>
      <c r="B440" s="25"/>
      <c r="C440" s="26"/>
      <c r="D440" s="31" t="s">
        <v>48</v>
      </c>
      <c r="E440" s="28" t="s">
        <v>61</v>
      </c>
      <c r="F440" s="29" t="n">
        <v>100</v>
      </c>
      <c r="G440" s="29" t="n">
        <v>36.03</v>
      </c>
      <c r="H440" s="29" t="n">
        <v>13.03</v>
      </c>
      <c r="I440" s="29" t="n">
        <v>35.39</v>
      </c>
      <c r="J440" s="29" t="n">
        <v>191.71</v>
      </c>
      <c r="K440" s="30" t="n">
        <v>212</v>
      </c>
      <c r="L440" s="29" t="n">
        <v>49.2</v>
      </c>
    </row>
    <row r="441" customFormat="false" ht="15" hidden="false" customHeight="false" outlineLevel="0" collapsed="false">
      <c r="A441" s="24"/>
      <c r="B441" s="25"/>
      <c r="C441" s="26"/>
      <c r="D441" s="31" t="s">
        <v>50</v>
      </c>
      <c r="E441" s="28" t="s">
        <v>62</v>
      </c>
      <c r="F441" s="29" t="n">
        <v>150</v>
      </c>
      <c r="G441" s="29" t="n">
        <v>4.25</v>
      </c>
      <c r="H441" s="29" t="n">
        <v>9.07</v>
      </c>
      <c r="I441" s="29" t="n">
        <v>6.17</v>
      </c>
      <c r="J441" s="29" t="n">
        <v>224.07</v>
      </c>
      <c r="K441" s="30" t="n">
        <v>125</v>
      </c>
      <c r="L441" s="29" t="n">
        <v>7.4</v>
      </c>
    </row>
    <row r="442" customFormat="false" ht="15" hidden="false" customHeight="false" outlineLevel="0" collapsed="false">
      <c r="A442" s="24"/>
      <c r="B442" s="25"/>
      <c r="C442" s="26"/>
      <c r="D442" s="31" t="s">
        <v>40</v>
      </c>
      <c r="E442" s="28" t="s">
        <v>52</v>
      </c>
      <c r="F442" s="29" t="n">
        <v>200</v>
      </c>
      <c r="G442" s="29" t="n">
        <v>0.56</v>
      </c>
      <c r="H442" s="29" t="n">
        <v>0</v>
      </c>
      <c r="I442" s="29" t="n">
        <v>27.89</v>
      </c>
      <c r="J442" s="29" t="n">
        <v>113.79</v>
      </c>
      <c r="K442" s="30" t="n">
        <v>283</v>
      </c>
      <c r="L442" s="29" t="n">
        <v>5.5</v>
      </c>
    </row>
    <row r="443" customFormat="false" ht="15" hidden="false" customHeight="false" outlineLevel="0" collapsed="false">
      <c r="A443" s="24"/>
      <c r="B443" s="25"/>
      <c r="C443" s="26"/>
      <c r="D443" s="31" t="s">
        <v>53</v>
      </c>
      <c r="E443" s="28"/>
      <c r="F443" s="29"/>
      <c r="G443" s="29"/>
      <c r="H443" s="29"/>
      <c r="I443" s="29"/>
      <c r="J443" s="29"/>
      <c r="K443" s="30"/>
      <c r="L443" s="29"/>
    </row>
    <row r="444" customFormat="false" ht="15" hidden="false" customHeight="false" outlineLevel="0" collapsed="false">
      <c r="A444" s="24"/>
      <c r="B444" s="25"/>
      <c r="C444" s="26"/>
      <c r="D444" s="31" t="s">
        <v>54</v>
      </c>
      <c r="E444" s="28" t="s">
        <v>55</v>
      </c>
      <c r="F444" s="29" t="n">
        <v>50</v>
      </c>
      <c r="G444" s="29" t="n">
        <v>7.1</v>
      </c>
      <c r="H444" s="29" t="n">
        <v>1.1</v>
      </c>
      <c r="I444" s="29" t="n">
        <v>46.4</v>
      </c>
      <c r="J444" s="29" t="n">
        <v>229</v>
      </c>
      <c r="K444" s="30"/>
      <c r="L444" s="29" t="n">
        <v>6.85</v>
      </c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38</v>
      </c>
      <c r="E447" s="36"/>
      <c r="F447" s="37" t="n">
        <f aca="false">SUM(F438:F446)</f>
        <v>550</v>
      </c>
      <c r="G447" s="37" t="n">
        <f aca="false">SUM(G438:G446)</f>
        <v>50.97</v>
      </c>
      <c r="H447" s="37" t="n">
        <f aca="false">SUM(H438:H446)</f>
        <v>38.68</v>
      </c>
      <c r="I447" s="37" t="n">
        <f aca="false">SUM(I438:I446)</f>
        <v>131.21</v>
      </c>
      <c r="J447" s="37" t="n">
        <f aca="false">SUM(J438:J446)</f>
        <v>964.72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56</v>
      </c>
      <c r="D448" s="42" t="s">
        <v>57</v>
      </c>
      <c r="E448" s="28" t="s">
        <v>109</v>
      </c>
      <c r="F448" s="29" t="s">
        <v>78</v>
      </c>
      <c r="G448" s="29" t="n">
        <v>6.3</v>
      </c>
      <c r="H448" s="29" t="n">
        <v>12.6</v>
      </c>
      <c r="I448" s="29" t="n">
        <v>51</v>
      </c>
      <c r="J448" s="29" t="n">
        <v>387</v>
      </c>
      <c r="K448" s="30" t="n">
        <v>141</v>
      </c>
      <c r="L448" s="29" t="n">
        <v>10.25</v>
      </c>
    </row>
    <row r="449" customFormat="false" ht="15" hidden="false" customHeight="false" outlineLevel="0" collapsed="false">
      <c r="A449" s="24"/>
      <c r="B449" s="25"/>
      <c r="C449" s="26"/>
      <c r="D449" s="42" t="s">
        <v>40</v>
      </c>
      <c r="E449" s="28" t="s">
        <v>59</v>
      </c>
      <c r="F449" s="29" t="n">
        <v>200</v>
      </c>
      <c r="G449" s="29" t="n">
        <v>0.6</v>
      </c>
      <c r="H449" s="29" t="n">
        <v>0</v>
      </c>
      <c r="I449" s="29" t="n">
        <v>37</v>
      </c>
      <c r="J449" s="29" t="n">
        <v>94</v>
      </c>
      <c r="K449" s="30" t="n">
        <v>293</v>
      </c>
      <c r="L449" s="29" t="n">
        <v>17.2</v>
      </c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38</v>
      </c>
      <c r="E452" s="36"/>
      <c r="F452" s="37" t="n">
        <f aca="false">SUM(F448:F451)</f>
        <v>200</v>
      </c>
      <c r="G452" s="37" t="n">
        <f aca="false">SUM(G448:G451)</f>
        <v>6.9</v>
      </c>
      <c r="H452" s="37" t="n">
        <f aca="false">SUM(H448:H451)</f>
        <v>12.6</v>
      </c>
      <c r="I452" s="37" t="n">
        <f aca="false">SUM(I448:I451)</f>
        <v>88</v>
      </c>
      <c r="J452" s="37" t="n">
        <f aca="false">SUM(J448:J451)</f>
        <v>481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60</v>
      </c>
      <c r="D453" s="31" t="s">
        <v>27</v>
      </c>
      <c r="E453" s="28" t="s">
        <v>134</v>
      </c>
      <c r="F453" s="29" t="n">
        <v>120</v>
      </c>
      <c r="G453" s="29" t="n">
        <v>12.68</v>
      </c>
      <c r="H453" s="29" t="n">
        <v>6.72</v>
      </c>
      <c r="I453" s="29" t="n">
        <v>6.74</v>
      </c>
      <c r="J453" s="29" t="n">
        <v>137.76</v>
      </c>
      <c r="K453" s="30" t="n">
        <v>363</v>
      </c>
      <c r="L453" s="29" t="n">
        <v>38.41</v>
      </c>
    </row>
    <row r="454" customFormat="false" ht="15" hidden="false" customHeight="false" outlineLevel="0" collapsed="false">
      <c r="A454" s="24"/>
      <c r="B454" s="25"/>
      <c r="C454" s="26"/>
      <c r="D454" s="31" t="s">
        <v>50</v>
      </c>
      <c r="E454" s="28" t="s">
        <v>135</v>
      </c>
      <c r="F454" s="29" t="n">
        <v>200</v>
      </c>
      <c r="G454" s="29" t="n">
        <v>4.23</v>
      </c>
      <c r="H454" s="29" t="n">
        <v>8.73</v>
      </c>
      <c r="I454" s="29" t="n">
        <v>23.35</v>
      </c>
      <c r="J454" s="29" t="n">
        <v>221.1</v>
      </c>
      <c r="K454" s="30" t="n">
        <v>92</v>
      </c>
      <c r="L454" s="29" t="n">
        <v>10.55</v>
      </c>
    </row>
    <row r="455" customFormat="false" ht="15" hidden="false" customHeight="false" outlineLevel="0" collapsed="false">
      <c r="A455" s="24"/>
      <c r="B455" s="25"/>
      <c r="C455" s="26"/>
      <c r="D455" s="31" t="s">
        <v>40</v>
      </c>
      <c r="E455" s="28" t="s">
        <v>97</v>
      </c>
      <c r="F455" s="29" t="n">
        <v>200</v>
      </c>
      <c r="G455" s="29" t="n">
        <v>0.07</v>
      </c>
      <c r="H455" s="29" t="n">
        <v>0</v>
      </c>
      <c r="I455" s="29" t="n">
        <v>15.31</v>
      </c>
      <c r="J455" s="29" t="n">
        <v>48.62</v>
      </c>
      <c r="K455" s="30" t="n">
        <v>294</v>
      </c>
      <c r="L455" s="29" t="n">
        <v>2.97</v>
      </c>
    </row>
    <row r="456" customFormat="false" ht="15" hidden="false" customHeight="false" outlineLevel="0" collapsed="false">
      <c r="A456" s="24"/>
      <c r="B456" s="25"/>
      <c r="C456" s="26"/>
      <c r="D456" s="31" t="s">
        <v>34</v>
      </c>
      <c r="E456" s="28" t="s">
        <v>63</v>
      </c>
      <c r="F456" s="29" t="n">
        <v>80</v>
      </c>
      <c r="G456" s="29" t="n">
        <v>7.1</v>
      </c>
      <c r="H456" s="29" t="n">
        <v>1.1</v>
      </c>
      <c r="I456" s="29" t="n">
        <v>46.4</v>
      </c>
      <c r="J456" s="29" t="n">
        <v>229</v>
      </c>
      <c r="K456" s="30"/>
      <c r="L456" s="29" t="n">
        <v>3.53</v>
      </c>
    </row>
    <row r="457" customFormat="false" ht="13.8" hidden="false" customHeight="false" outlineLevel="0" collapsed="false">
      <c r="A457" s="24"/>
      <c r="B457" s="25"/>
      <c r="C457" s="26"/>
      <c r="D457" s="27"/>
      <c r="E457" s="53" t="s">
        <v>44</v>
      </c>
      <c r="F457" s="29" t="n">
        <v>100</v>
      </c>
      <c r="G457" s="29" t="n">
        <v>1.1</v>
      </c>
      <c r="H457" s="29" t="n">
        <v>3.1</v>
      </c>
      <c r="I457" s="29" t="n">
        <v>6.3</v>
      </c>
      <c r="J457" s="29" t="n">
        <v>66</v>
      </c>
      <c r="K457" s="30"/>
      <c r="L457" s="29" t="n">
        <v>4.63</v>
      </c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38</v>
      </c>
      <c r="E459" s="36"/>
      <c r="F459" s="37" t="n">
        <f aca="false">SUM(F453:F458)</f>
        <v>700</v>
      </c>
      <c r="G459" s="37" t="n">
        <f aca="false">SUM(G453:G458)</f>
        <v>25.18</v>
      </c>
      <c r="H459" s="37" t="n">
        <f aca="false">SUM(H453:H458)</f>
        <v>19.65</v>
      </c>
      <c r="I459" s="37" t="n">
        <f aca="false">SUM(I453:I458)</f>
        <v>98.1</v>
      </c>
      <c r="J459" s="37" t="n">
        <f aca="false">SUM(J453:J458)</f>
        <v>702.48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65</v>
      </c>
      <c r="D460" s="42" t="s">
        <v>66</v>
      </c>
      <c r="E460" s="28" t="s">
        <v>41</v>
      </c>
      <c r="F460" s="29" t="n">
        <v>250</v>
      </c>
      <c r="G460" s="29" t="n">
        <v>5.6</v>
      </c>
      <c r="H460" s="29" t="n">
        <v>7</v>
      </c>
      <c r="I460" s="29" t="n">
        <v>9</v>
      </c>
      <c r="J460" s="29" t="n">
        <v>97</v>
      </c>
      <c r="K460" s="30" t="n">
        <v>272</v>
      </c>
      <c r="L460" s="29" t="n">
        <v>10.4</v>
      </c>
    </row>
    <row r="461" customFormat="false" ht="15" hidden="false" customHeight="false" outlineLevel="0" collapsed="false">
      <c r="A461" s="24"/>
      <c r="B461" s="25"/>
      <c r="C461" s="26"/>
      <c r="D461" s="42" t="s">
        <v>57</v>
      </c>
      <c r="E461" s="28" t="s">
        <v>85</v>
      </c>
      <c r="F461" s="29" t="n">
        <v>30</v>
      </c>
      <c r="G461" s="29" t="n">
        <v>3.28</v>
      </c>
      <c r="H461" s="29" t="n">
        <v>4.12</v>
      </c>
      <c r="I461" s="29" t="n">
        <v>3.28</v>
      </c>
      <c r="J461" s="29" t="n">
        <v>88</v>
      </c>
      <c r="K461" s="30"/>
      <c r="L461" s="29" t="n">
        <v>6.5</v>
      </c>
    </row>
    <row r="462" customFormat="false" ht="15" hidden="false" customHeight="false" outlineLevel="0" collapsed="false">
      <c r="A462" s="24"/>
      <c r="B462" s="25"/>
      <c r="C462" s="26"/>
      <c r="D462" s="42" t="s">
        <v>40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37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43" t="s">
        <v>38</v>
      </c>
      <c r="E466" s="36"/>
      <c r="F466" s="37" t="n">
        <f aca="false">SUM(F460:F465)</f>
        <v>280</v>
      </c>
      <c r="G466" s="37" t="n">
        <f aca="false">SUM(G460:G465)</f>
        <v>8.88</v>
      </c>
      <c r="H466" s="37" t="n">
        <f aca="false">SUM(H460:H465)</f>
        <v>11.12</v>
      </c>
      <c r="I466" s="37" t="n">
        <f aca="false">SUM(I460:I465)</f>
        <v>12.28</v>
      </c>
      <c r="J466" s="37" t="n">
        <f aca="false">SUM(J460:J465)</f>
        <v>185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44" t="n">
        <f aca="false">A426</f>
        <v>2</v>
      </c>
      <c r="B467" s="45" t="n">
        <f aca="false">B426</f>
        <v>4</v>
      </c>
      <c r="C467" s="46" t="s">
        <v>69</v>
      </c>
      <c r="D467" s="46"/>
      <c r="E467" s="47"/>
      <c r="F467" s="48" t="n">
        <f aca="false">F433+F437+F447+F452+F459+F466</f>
        <v>2170</v>
      </c>
      <c r="G467" s="48" t="n">
        <f aca="false">G433+G437+G447+G452+G459+G466</f>
        <v>116.97</v>
      </c>
      <c r="H467" s="48" t="n">
        <f aca="false">H433+H437+H447+H452+H459+H466</f>
        <v>129.09</v>
      </c>
      <c r="I467" s="48" t="n">
        <f aca="false">I433+I437+I447+I452+I459+I466</f>
        <v>389.9</v>
      </c>
      <c r="J467" s="48" t="n">
        <f aca="false">J433+J437+J447+J452+J459+J466</f>
        <v>3037.38</v>
      </c>
      <c r="K467" s="49"/>
      <c r="L467" s="48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26</v>
      </c>
      <c r="D468" s="20" t="s">
        <v>27</v>
      </c>
      <c r="E468" s="21" t="s">
        <v>129</v>
      </c>
      <c r="F468" s="22" t="s">
        <v>29</v>
      </c>
      <c r="G468" s="22" t="n">
        <v>7.1</v>
      </c>
      <c r="H468" s="22" t="n">
        <v>6.49</v>
      </c>
      <c r="I468" s="22" t="n">
        <v>18.27</v>
      </c>
      <c r="J468" s="22" t="n">
        <v>246.16</v>
      </c>
      <c r="K468" s="23" t="n">
        <v>109</v>
      </c>
      <c r="L468" s="22" t="n">
        <v>9.1</v>
      </c>
    </row>
    <row r="469" customFormat="false" ht="15" hidden="false" customHeight="false" outlineLevel="0" collapsed="false">
      <c r="A469" s="24"/>
      <c r="B469" s="25"/>
      <c r="C469" s="26"/>
      <c r="D469" s="27"/>
      <c r="E469" s="28" t="s">
        <v>88</v>
      </c>
      <c r="F469" s="29" t="n">
        <v>50</v>
      </c>
      <c r="G469" s="29" t="n">
        <v>11.64</v>
      </c>
      <c r="H469" s="29" t="n">
        <v>18.91</v>
      </c>
      <c r="I469" s="29" t="n">
        <v>3.05</v>
      </c>
      <c r="J469" s="29" t="n">
        <v>221.8</v>
      </c>
      <c r="K469" s="30"/>
      <c r="L469" s="29" t="n">
        <v>31.5</v>
      </c>
    </row>
    <row r="470" customFormat="false" ht="15" hidden="false" customHeight="false" outlineLevel="0" collapsed="false">
      <c r="A470" s="24"/>
      <c r="B470" s="25"/>
      <c r="C470" s="26"/>
      <c r="D470" s="31" t="s">
        <v>32</v>
      </c>
      <c r="E470" s="28" t="s">
        <v>71</v>
      </c>
      <c r="F470" s="29" t="n">
        <v>200</v>
      </c>
      <c r="G470" s="29" t="n">
        <v>2.79</v>
      </c>
      <c r="H470" s="29" t="n">
        <v>3.19</v>
      </c>
      <c r="I470" s="29" t="n">
        <v>19.71</v>
      </c>
      <c r="J470" s="29" t="n">
        <v>118.69</v>
      </c>
      <c r="K470" s="30" t="n">
        <v>299</v>
      </c>
      <c r="L470" s="29" t="n">
        <v>4.62</v>
      </c>
    </row>
    <row r="471" customFormat="false" ht="15" hidden="false" customHeight="false" outlineLevel="0" collapsed="false">
      <c r="A471" s="24"/>
      <c r="B471" s="25"/>
      <c r="C471" s="26"/>
      <c r="D471" s="31" t="s">
        <v>34</v>
      </c>
      <c r="E471" s="28" t="s">
        <v>35</v>
      </c>
      <c r="F471" s="29" t="s">
        <v>36</v>
      </c>
      <c r="G471" s="29" t="n">
        <v>0.06</v>
      </c>
      <c r="H471" s="29" t="n">
        <v>10.8</v>
      </c>
      <c r="I471" s="29" t="n">
        <v>0.13</v>
      </c>
      <c r="J471" s="29" t="n">
        <v>86.2</v>
      </c>
      <c r="K471" s="30" t="n">
        <v>367</v>
      </c>
      <c r="L471" s="29" t="n">
        <v>25.6</v>
      </c>
    </row>
    <row r="472" customFormat="false" ht="15" hidden="false" customHeight="false" outlineLevel="0" collapsed="false">
      <c r="A472" s="24"/>
      <c r="B472" s="25"/>
      <c r="C472" s="26"/>
      <c r="D472" s="31" t="s">
        <v>37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38</v>
      </c>
      <c r="E475" s="36"/>
      <c r="F475" s="37" t="n">
        <f aca="false">SUM(F468:F474)</f>
        <v>250</v>
      </c>
      <c r="G475" s="37" t="n">
        <f aca="false">SUM(G468:G474)</f>
        <v>21.59</v>
      </c>
      <c r="H475" s="37" t="n">
        <f aca="false">SUM(H468:H474)</f>
        <v>39.39</v>
      </c>
      <c r="I475" s="37" t="n">
        <f aca="false">SUM(I468:I474)</f>
        <v>41.16</v>
      </c>
      <c r="J475" s="37" t="n">
        <f aca="false">SUM(J468:J474)</f>
        <v>672.85</v>
      </c>
      <c r="K475" s="38"/>
      <c r="L475" s="37" t="n">
        <f aca="false">SUM(L468:L474)</f>
        <v>70.82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39</v>
      </c>
      <c r="D476" s="42" t="s">
        <v>37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 t="s">
        <v>40</v>
      </c>
      <c r="E477" s="28" t="s">
        <v>104</v>
      </c>
      <c r="F477" s="29" t="n">
        <v>200</v>
      </c>
      <c r="G477" s="29" t="n">
        <v>7</v>
      </c>
      <c r="H477" s="29" t="n">
        <v>8.75</v>
      </c>
      <c r="I477" s="29" t="n">
        <v>11.25</v>
      </c>
      <c r="J477" s="29" t="n">
        <v>155</v>
      </c>
      <c r="K477" s="30" t="n">
        <v>288</v>
      </c>
      <c r="L477" s="29" t="n">
        <v>10.66</v>
      </c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38</v>
      </c>
      <c r="E479" s="36"/>
      <c r="F479" s="37" t="n">
        <f aca="false">SUM(F476:F478)</f>
        <v>200</v>
      </c>
      <c r="G479" s="37" t="n">
        <f aca="false">SUM(G476:G478)</f>
        <v>7</v>
      </c>
      <c r="H479" s="37" t="n">
        <f aca="false">SUM(H476:H478)</f>
        <v>8.75</v>
      </c>
      <c r="I479" s="37" t="n">
        <f aca="false">SUM(I476:I478)</f>
        <v>11.25</v>
      </c>
      <c r="J479" s="37" t="n">
        <f aca="false">SUM(J476:J478)</f>
        <v>155</v>
      </c>
      <c r="K479" s="38"/>
      <c r="L479" s="37" t="e">
        <f aca="false">SUM(L476:L484)</f>
        <v>#VALUE!</v>
      </c>
    </row>
    <row r="480" customFormat="false" ht="15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42</v>
      </c>
      <c r="D480" s="31" t="s">
        <v>43</v>
      </c>
      <c r="E480" s="28" t="s">
        <v>115</v>
      </c>
      <c r="F480" s="29" t="n">
        <v>50</v>
      </c>
      <c r="G480" s="29" t="n">
        <v>1.06</v>
      </c>
      <c r="H480" s="29" t="n">
        <v>6</v>
      </c>
      <c r="I480" s="29" t="n">
        <v>7.72</v>
      </c>
      <c r="J480" s="29" t="n">
        <v>120.14</v>
      </c>
      <c r="K480" s="30"/>
      <c r="L480" s="29" t="n">
        <v>15.39</v>
      </c>
    </row>
    <row r="481" customFormat="false" ht="15" hidden="false" customHeight="false" outlineLevel="0" collapsed="false">
      <c r="A481" s="24"/>
      <c r="B481" s="25"/>
      <c r="C481" s="26"/>
      <c r="D481" s="31" t="s">
        <v>45</v>
      </c>
      <c r="E481" s="28" t="s">
        <v>116</v>
      </c>
      <c r="F481" s="29" t="s">
        <v>170</v>
      </c>
      <c r="G481" s="29" t="n">
        <v>1.04</v>
      </c>
      <c r="H481" s="29" t="n">
        <v>5.3</v>
      </c>
      <c r="I481" s="29" t="n">
        <v>8.38</v>
      </c>
      <c r="J481" s="29" t="n">
        <v>86.6</v>
      </c>
      <c r="K481" s="30" t="n">
        <v>45</v>
      </c>
      <c r="L481" s="29" t="n">
        <v>7.05</v>
      </c>
    </row>
    <row r="482" customFormat="false" ht="15" hidden="false" customHeight="false" outlineLevel="0" collapsed="false">
      <c r="A482" s="24"/>
      <c r="B482" s="25"/>
      <c r="C482" s="26"/>
      <c r="D482" s="31" t="s">
        <v>48</v>
      </c>
      <c r="E482" s="28" t="s">
        <v>171</v>
      </c>
      <c r="F482" s="29" t="n">
        <v>100</v>
      </c>
      <c r="G482" s="29" t="n">
        <v>31.2</v>
      </c>
      <c r="H482" s="29" t="n">
        <v>20.6</v>
      </c>
      <c r="I482" s="29" t="n">
        <v>0.3</v>
      </c>
      <c r="J482" s="29" t="n">
        <v>310</v>
      </c>
      <c r="K482" s="30" t="n">
        <v>177</v>
      </c>
      <c r="L482" s="29" t="n">
        <v>54.97</v>
      </c>
    </row>
    <row r="483" customFormat="false" ht="15" hidden="false" customHeight="false" outlineLevel="0" collapsed="false">
      <c r="A483" s="24"/>
      <c r="B483" s="25"/>
      <c r="C483" s="26"/>
      <c r="D483" s="31" t="s">
        <v>50</v>
      </c>
      <c r="E483" s="28" t="s">
        <v>172</v>
      </c>
      <c r="F483" s="29" t="n">
        <v>150</v>
      </c>
      <c r="G483" s="29" t="n">
        <v>7.93</v>
      </c>
      <c r="H483" s="29" t="n">
        <v>3.41</v>
      </c>
      <c r="I483" s="29" t="n">
        <v>8.47</v>
      </c>
      <c r="J483" s="29" t="n">
        <v>224.8</v>
      </c>
      <c r="K483" s="30" t="n">
        <v>235</v>
      </c>
      <c r="L483" s="29" t="n">
        <v>11.1</v>
      </c>
    </row>
    <row r="484" customFormat="false" ht="15" hidden="false" customHeight="false" outlineLevel="0" collapsed="false">
      <c r="A484" s="24"/>
      <c r="B484" s="25"/>
      <c r="C484" s="26"/>
      <c r="D484" s="31" t="s">
        <v>40</v>
      </c>
      <c r="E484" s="28" t="s">
        <v>80</v>
      </c>
      <c r="F484" s="29" t="n">
        <v>200</v>
      </c>
      <c r="G484" s="29" t="n">
        <v>0.36</v>
      </c>
      <c r="H484" s="29" t="n">
        <v>0</v>
      </c>
      <c r="I484" s="29" t="n">
        <v>27.02</v>
      </c>
      <c r="J484" s="29" t="n">
        <v>113.19</v>
      </c>
      <c r="K484" s="30" t="n">
        <v>283</v>
      </c>
      <c r="L484" s="29" t="n">
        <v>5.26</v>
      </c>
    </row>
    <row r="485" customFormat="false" ht="15" hidden="false" customHeight="false" outlineLevel="0" collapsed="false">
      <c r="A485" s="24"/>
      <c r="B485" s="25"/>
      <c r="C485" s="26"/>
      <c r="D485" s="31" t="s">
        <v>53</v>
      </c>
      <c r="E485" s="28"/>
      <c r="F485" s="29"/>
      <c r="G485" s="29"/>
      <c r="H485" s="29"/>
      <c r="I485" s="29"/>
      <c r="J485" s="29"/>
      <c r="K485" s="30"/>
      <c r="L485" s="29"/>
    </row>
    <row r="486" customFormat="false" ht="15" hidden="false" customHeight="false" outlineLevel="0" collapsed="false">
      <c r="A486" s="24"/>
      <c r="B486" s="25"/>
      <c r="C486" s="26"/>
      <c r="D486" s="31" t="s">
        <v>54</v>
      </c>
      <c r="E486" s="28" t="s">
        <v>55</v>
      </c>
      <c r="F486" s="29" t="n">
        <v>50</v>
      </c>
      <c r="G486" s="29" t="n">
        <v>7.1</v>
      </c>
      <c r="H486" s="29" t="n">
        <v>1.1</v>
      </c>
      <c r="I486" s="29" t="n">
        <v>46.4</v>
      </c>
      <c r="J486" s="29" t="n">
        <v>229</v>
      </c>
      <c r="K486" s="30"/>
      <c r="L486" s="29" t="n">
        <v>3.42</v>
      </c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38</v>
      </c>
      <c r="E489" s="36"/>
      <c r="F489" s="37" t="n">
        <f aca="false">SUM(F480:F488)</f>
        <v>550</v>
      </c>
      <c r="G489" s="37" t="n">
        <f aca="false">SUM(G480:G488)</f>
        <v>48.69</v>
      </c>
      <c r="H489" s="37" t="n">
        <f aca="false">SUM(H480:H488)</f>
        <v>36.41</v>
      </c>
      <c r="I489" s="37" t="n">
        <f aca="false">SUM(I480:I488)</f>
        <v>98.29</v>
      </c>
      <c r="J489" s="37" t="n">
        <f aca="false">SUM(J480:J488)</f>
        <v>1083.73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56</v>
      </c>
      <c r="D490" s="42" t="s">
        <v>57</v>
      </c>
      <c r="E490" s="28" t="s">
        <v>173</v>
      </c>
      <c r="F490" s="29" t="s">
        <v>174</v>
      </c>
      <c r="G490" s="29" t="n">
        <v>6.5</v>
      </c>
      <c r="H490" s="29" t="n">
        <v>12.5</v>
      </c>
      <c r="I490" s="29" t="n">
        <v>30.2</v>
      </c>
      <c r="J490" s="29" t="n">
        <v>387</v>
      </c>
      <c r="K490" s="30" t="n">
        <v>318</v>
      </c>
      <c r="L490" s="29" t="n">
        <v>9.08</v>
      </c>
    </row>
    <row r="491" customFormat="false" ht="15" hidden="false" customHeight="false" outlineLevel="0" collapsed="false">
      <c r="A491" s="24"/>
      <c r="B491" s="25"/>
      <c r="C491" s="26"/>
      <c r="D491" s="42" t="s">
        <v>40</v>
      </c>
      <c r="E491" s="28" t="s">
        <v>59</v>
      </c>
      <c r="F491" s="29" t="n">
        <v>200</v>
      </c>
      <c r="G491" s="29" t="n">
        <v>0.6</v>
      </c>
      <c r="H491" s="29" t="n">
        <v>0</v>
      </c>
      <c r="I491" s="29" t="n">
        <v>37</v>
      </c>
      <c r="J491" s="29" t="n">
        <v>88</v>
      </c>
      <c r="K491" s="30" t="n">
        <v>293</v>
      </c>
      <c r="L491" s="29" t="n">
        <v>17.2</v>
      </c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38</v>
      </c>
      <c r="E494" s="36"/>
      <c r="F494" s="37" t="n">
        <f aca="false">SUM(F490:F493)</f>
        <v>200</v>
      </c>
      <c r="G494" s="37" t="n">
        <f aca="false">SUM(G490:G493)</f>
        <v>7.1</v>
      </c>
      <c r="H494" s="37" t="n">
        <f aca="false">SUM(H490:H493)</f>
        <v>12.5</v>
      </c>
      <c r="I494" s="37" t="n">
        <f aca="false">SUM(I490:I493)</f>
        <v>67.2</v>
      </c>
      <c r="J494" s="37" t="n">
        <f aca="false">SUM(J490:J493)</f>
        <v>475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60</v>
      </c>
      <c r="D495" s="31" t="s">
        <v>27</v>
      </c>
      <c r="E495" s="28" t="s">
        <v>175</v>
      </c>
      <c r="F495" s="29" t="n">
        <v>190</v>
      </c>
      <c r="G495" s="29" t="n">
        <v>12.09</v>
      </c>
      <c r="H495" s="29" t="n">
        <v>6.2</v>
      </c>
      <c r="I495" s="29" t="n">
        <v>6.54</v>
      </c>
      <c r="J495" s="29" t="n">
        <v>88.89</v>
      </c>
      <c r="K495" s="30" t="n">
        <v>172</v>
      </c>
      <c r="L495" s="29" t="n">
        <v>110.13</v>
      </c>
    </row>
    <row r="496" customFormat="false" ht="15" hidden="false" customHeight="false" outlineLevel="0" collapsed="false">
      <c r="A496" s="24"/>
      <c r="B496" s="25"/>
      <c r="C496" s="26"/>
      <c r="D496" s="31" t="s">
        <v>50</v>
      </c>
      <c r="E496" s="28" t="s">
        <v>124</v>
      </c>
      <c r="F496" s="29" t="n">
        <v>200</v>
      </c>
      <c r="G496" s="29" t="n">
        <v>4.26</v>
      </c>
      <c r="H496" s="29" t="n">
        <v>8.08</v>
      </c>
      <c r="I496" s="29" t="n">
        <v>31.06</v>
      </c>
      <c r="J496" s="29" t="n">
        <v>221.6</v>
      </c>
      <c r="K496" s="30" t="n">
        <v>242</v>
      </c>
      <c r="L496" s="29" t="n">
        <v>11.99</v>
      </c>
    </row>
    <row r="497" customFormat="false" ht="15" hidden="false" customHeight="false" outlineLevel="0" collapsed="false">
      <c r="A497" s="24"/>
      <c r="B497" s="25"/>
      <c r="C497" s="26"/>
      <c r="D497" s="31" t="s">
        <v>40</v>
      </c>
      <c r="E497" s="28" t="s">
        <v>71</v>
      </c>
      <c r="F497" s="29" t="n">
        <v>200</v>
      </c>
      <c r="G497" s="29" t="n">
        <v>0.79</v>
      </c>
      <c r="H497" s="29" t="n">
        <v>0</v>
      </c>
      <c r="I497" s="29" t="n">
        <v>12.27</v>
      </c>
      <c r="J497" s="29" t="n">
        <v>48.25</v>
      </c>
      <c r="K497" s="30" t="n">
        <v>298</v>
      </c>
      <c r="L497" s="29" t="n">
        <v>4.97</v>
      </c>
    </row>
    <row r="498" customFormat="false" ht="15" hidden="false" customHeight="false" outlineLevel="0" collapsed="false">
      <c r="A498" s="24"/>
      <c r="B498" s="25"/>
      <c r="C498" s="26"/>
      <c r="D498" s="31" t="s">
        <v>34</v>
      </c>
      <c r="E498" s="28" t="s">
        <v>63</v>
      </c>
      <c r="F498" s="29" t="n">
        <v>80</v>
      </c>
      <c r="G498" s="29" t="n">
        <v>7.1</v>
      </c>
      <c r="H498" s="29" t="n">
        <v>1.1</v>
      </c>
      <c r="I498" s="29" t="n">
        <v>46.4</v>
      </c>
      <c r="J498" s="29" t="n">
        <v>229</v>
      </c>
      <c r="K498" s="30"/>
      <c r="L498" s="29" t="n">
        <v>3.5</v>
      </c>
    </row>
    <row r="499" customFormat="false" ht="15" hidden="false" customHeight="false" outlineLevel="0" collapsed="false">
      <c r="A499" s="24"/>
      <c r="B499" s="25"/>
      <c r="C499" s="26"/>
      <c r="D499" s="27"/>
      <c r="E499" s="28" t="s">
        <v>126</v>
      </c>
      <c r="F499" s="29" t="n">
        <v>100</v>
      </c>
      <c r="G499" s="29" t="n">
        <v>1.1</v>
      </c>
      <c r="H499" s="29" t="n">
        <v>0.2</v>
      </c>
      <c r="I499" s="29" t="n">
        <v>6.6</v>
      </c>
      <c r="J499" s="29" t="n">
        <v>66</v>
      </c>
      <c r="K499" s="30"/>
      <c r="L499" s="29" t="n">
        <v>17.5</v>
      </c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38</v>
      </c>
      <c r="E501" s="36"/>
      <c r="F501" s="37" t="n">
        <f aca="false">SUM(F495:F500)</f>
        <v>770</v>
      </c>
      <c r="G501" s="37" t="n">
        <f aca="false">SUM(G495:G500)</f>
        <v>25.34</v>
      </c>
      <c r="H501" s="37" t="n">
        <f aca="false">SUM(H495:H500)</f>
        <v>15.58</v>
      </c>
      <c r="I501" s="37" t="n">
        <f aca="false">SUM(I495:I500)</f>
        <v>102.87</v>
      </c>
      <c r="J501" s="37" t="n">
        <f aca="false">SUM(J495:J500)</f>
        <v>653.74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65</v>
      </c>
      <c r="D502" s="42" t="s">
        <v>66</v>
      </c>
      <c r="E502" s="28" t="s">
        <v>127</v>
      </c>
      <c r="F502" s="29" t="n">
        <v>250</v>
      </c>
      <c r="G502" s="29" t="n">
        <v>5.6</v>
      </c>
      <c r="H502" s="29" t="n">
        <v>7</v>
      </c>
      <c r="I502" s="29" t="n">
        <v>9</v>
      </c>
      <c r="J502" s="29" t="n">
        <v>124</v>
      </c>
      <c r="K502" s="30" t="n">
        <v>288</v>
      </c>
      <c r="L502" s="29" t="n">
        <v>10.7</v>
      </c>
    </row>
    <row r="503" customFormat="false" ht="15" hidden="false" customHeight="false" outlineLevel="0" collapsed="false">
      <c r="A503" s="24"/>
      <c r="B503" s="25"/>
      <c r="C503" s="26"/>
      <c r="D503" s="42" t="s">
        <v>57</v>
      </c>
      <c r="E503" s="28" t="s">
        <v>176</v>
      </c>
      <c r="F503" s="29" t="n">
        <v>80</v>
      </c>
      <c r="G503" s="29" t="n">
        <v>1.9</v>
      </c>
      <c r="H503" s="29" t="n">
        <v>0.5</v>
      </c>
      <c r="I503" s="29" t="n">
        <v>12.3</v>
      </c>
      <c r="J503" s="29" t="n">
        <v>88</v>
      </c>
      <c r="K503" s="30"/>
      <c r="L503" s="29" t="n">
        <v>6.5</v>
      </c>
    </row>
    <row r="504" customFormat="false" ht="15" hidden="false" customHeight="false" outlineLevel="0" collapsed="false">
      <c r="A504" s="24"/>
      <c r="B504" s="25"/>
      <c r="C504" s="26"/>
      <c r="D504" s="42" t="s">
        <v>40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37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43" t="s">
        <v>38</v>
      </c>
      <c r="E508" s="36"/>
      <c r="F508" s="37" t="n">
        <f aca="false">SUM(F502:F507)</f>
        <v>330</v>
      </c>
      <c r="G508" s="37" t="n">
        <f aca="false">SUM(G502:G507)</f>
        <v>7.5</v>
      </c>
      <c r="H508" s="37" t="n">
        <f aca="false">SUM(H502:H507)</f>
        <v>7.5</v>
      </c>
      <c r="I508" s="37" t="n">
        <f aca="false">SUM(I502:I507)</f>
        <v>21.3</v>
      </c>
      <c r="J508" s="37" t="n">
        <f aca="false">SUM(J502:J507)</f>
        <v>212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44" t="n">
        <f aca="false">A468</f>
        <v>2</v>
      </c>
      <c r="B509" s="45" t="n">
        <f aca="false">B468</f>
        <v>5</v>
      </c>
      <c r="C509" s="46" t="s">
        <v>69</v>
      </c>
      <c r="D509" s="46"/>
      <c r="E509" s="47"/>
      <c r="F509" s="48" t="n">
        <f aca="false">F475+F479+F489+F494+F501+F508</f>
        <v>2300</v>
      </c>
      <c r="G509" s="48" t="n">
        <f aca="false">G475+G479+G489+G494+G501+G508</f>
        <v>117.22</v>
      </c>
      <c r="H509" s="48" t="n">
        <f aca="false">H475+H479+H489+H494+H501+H508</f>
        <v>120.13</v>
      </c>
      <c r="I509" s="48" t="n">
        <f aca="false">I475+I479+I489+I494+I501+I508</f>
        <v>342.07</v>
      </c>
      <c r="J509" s="48" t="n">
        <f aca="false">J475+J479+J489+J494+J501+J508</f>
        <v>3252.32</v>
      </c>
      <c r="K509" s="49"/>
      <c r="L509" s="48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26</v>
      </c>
      <c r="D510" s="20" t="s">
        <v>27</v>
      </c>
      <c r="E510" s="21" t="s">
        <v>114</v>
      </c>
      <c r="F510" s="22" t="s">
        <v>29</v>
      </c>
      <c r="G510" s="22" t="n">
        <v>4.95</v>
      </c>
      <c r="H510" s="22" t="n">
        <v>6.3</v>
      </c>
      <c r="I510" s="22" t="n">
        <v>28.21</v>
      </c>
      <c r="J510" s="22" t="n">
        <v>193.83</v>
      </c>
      <c r="K510" s="23" t="n">
        <v>102</v>
      </c>
      <c r="L510" s="22" t="n">
        <v>5.4</v>
      </c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32</v>
      </c>
      <c r="E512" s="28" t="s">
        <v>33</v>
      </c>
      <c r="F512" s="29" t="n">
        <v>200</v>
      </c>
      <c r="G512" s="29" t="n">
        <v>3.77</v>
      </c>
      <c r="H512" s="29" t="n">
        <v>3.93</v>
      </c>
      <c r="I512" s="29" t="n">
        <v>25.95</v>
      </c>
      <c r="J512" s="29" t="n">
        <v>69.92</v>
      </c>
      <c r="K512" s="30" t="n">
        <v>270</v>
      </c>
      <c r="L512" s="29" t="n">
        <v>7.17</v>
      </c>
    </row>
    <row r="513" customFormat="false" ht="15" hidden="false" customHeight="false" outlineLevel="0" collapsed="false">
      <c r="A513" s="24"/>
      <c r="B513" s="25"/>
      <c r="C513" s="26"/>
      <c r="D513" s="31" t="s">
        <v>34</v>
      </c>
      <c r="E513" s="28" t="s">
        <v>73</v>
      </c>
      <c r="F513" s="29" t="s">
        <v>74</v>
      </c>
      <c r="G513" s="29" t="n">
        <v>0.06</v>
      </c>
      <c r="H513" s="29" t="n">
        <v>10.8</v>
      </c>
      <c r="I513" s="29" t="n">
        <v>0.13</v>
      </c>
      <c r="J513" s="29" t="n">
        <v>86.2</v>
      </c>
      <c r="K513" s="30" t="n">
        <v>379</v>
      </c>
      <c r="L513" s="29" t="n">
        <v>5.85</v>
      </c>
    </row>
    <row r="514" customFormat="false" ht="15" hidden="false" customHeight="false" outlineLevel="0" collapsed="false">
      <c r="A514" s="24"/>
      <c r="B514" s="25"/>
      <c r="C514" s="26"/>
      <c r="D514" s="31" t="s">
        <v>37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38</v>
      </c>
      <c r="E517" s="36"/>
      <c r="F517" s="37" t="n">
        <f aca="false">SUM(F510:F516)</f>
        <v>200</v>
      </c>
      <c r="G517" s="37" t="n">
        <f aca="false">SUM(G510:G516)</f>
        <v>8.78</v>
      </c>
      <c r="H517" s="37" t="n">
        <f aca="false">SUM(H510:H516)</f>
        <v>21.03</v>
      </c>
      <c r="I517" s="37" t="n">
        <f aca="false">SUM(I510:I516)</f>
        <v>54.29</v>
      </c>
      <c r="J517" s="37" t="n">
        <f aca="false">SUM(J510:J516)</f>
        <v>349.95</v>
      </c>
      <c r="K517" s="38"/>
      <c r="L517" s="37" t="n">
        <f aca="false">SUM(L510:L516)</f>
        <v>18.42</v>
      </c>
    </row>
    <row r="518" customFormat="false" ht="13.8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39</v>
      </c>
      <c r="D518" s="42" t="s">
        <v>37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 t="s">
        <v>40</v>
      </c>
      <c r="E519" s="28" t="s">
        <v>104</v>
      </c>
      <c r="F519" s="29" t="n">
        <v>200</v>
      </c>
      <c r="G519" s="29" t="n">
        <v>7</v>
      </c>
      <c r="H519" s="29" t="n">
        <v>8.75</v>
      </c>
      <c r="I519" s="29" t="n">
        <v>11.25</v>
      </c>
      <c r="J519" s="29" t="n">
        <v>155</v>
      </c>
      <c r="K519" s="30" t="n">
        <v>288</v>
      </c>
      <c r="L519" s="29" t="n">
        <v>10.66</v>
      </c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38</v>
      </c>
      <c r="E521" s="36"/>
      <c r="F521" s="37" t="n">
        <f aca="false">SUM(F518:F520)</f>
        <v>200</v>
      </c>
      <c r="G521" s="37" t="n">
        <f aca="false">SUM(G518:G520)</f>
        <v>7</v>
      </c>
      <c r="H521" s="37" t="n">
        <f aca="false">SUM(H518:H520)</f>
        <v>8.75</v>
      </c>
      <c r="I521" s="37" t="n">
        <f aca="false">SUM(I518:I520)</f>
        <v>11.25</v>
      </c>
      <c r="J521" s="37" t="n">
        <f aca="false">SUM(J518:J520)</f>
        <v>155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42</v>
      </c>
      <c r="D522" s="31" t="s">
        <v>43</v>
      </c>
      <c r="E522" s="28" t="s">
        <v>152</v>
      </c>
      <c r="F522" s="29" t="n">
        <v>50</v>
      </c>
      <c r="G522" s="29" t="n">
        <v>1.9</v>
      </c>
      <c r="H522" s="29" t="n">
        <v>10.16</v>
      </c>
      <c r="I522" s="29" t="n">
        <v>7.26</v>
      </c>
      <c r="J522" s="29" t="n">
        <v>120.76</v>
      </c>
      <c r="K522" s="30"/>
      <c r="L522" s="29" t="n">
        <v>4.08</v>
      </c>
    </row>
    <row r="523" customFormat="false" ht="15" hidden="false" customHeight="false" outlineLevel="0" collapsed="false">
      <c r="A523" s="24"/>
      <c r="B523" s="25"/>
      <c r="C523" s="26"/>
      <c r="D523" s="31" t="s">
        <v>45</v>
      </c>
      <c r="E523" s="28" t="s">
        <v>177</v>
      </c>
      <c r="F523" s="29" t="n">
        <v>200</v>
      </c>
      <c r="G523" s="29" t="n">
        <v>1.16</v>
      </c>
      <c r="H523" s="29" t="n">
        <v>5.16</v>
      </c>
      <c r="I523" s="29" t="n">
        <v>8.66</v>
      </c>
      <c r="J523" s="29" t="n">
        <v>86.75</v>
      </c>
      <c r="K523" s="30" t="n">
        <v>50</v>
      </c>
      <c r="L523" s="29" t="n">
        <v>6.18</v>
      </c>
    </row>
    <row r="524" customFormat="false" ht="15" hidden="false" customHeight="false" outlineLevel="0" collapsed="false">
      <c r="A524" s="24"/>
      <c r="B524" s="25"/>
      <c r="C524" s="26"/>
      <c r="D524" s="31" t="s">
        <v>48</v>
      </c>
      <c r="E524" s="28" t="s">
        <v>178</v>
      </c>
      <c r="F524" s="29" t="n">
        <v>200</v>
      </c>
      <c r="G524" s="29" t="n">
        <v>30.68</v>
      </c>
      <c r="H524" s="29" t="n">
        <v>23.72</v>
      </c>
      <c r="I524" s="29" t="n">
        <v>38.74</v>
      </c>
      <c r="J524" s="29" t="n">
        <v>416.8</v>
      </c>
      <c r="K524" s="30"/>
      <c r="L524" s="29" t="n">
        <v>76.11</v>
      </c>
    </row>
    <row r="525" customFormat="false" ht="15" hidden="false" customHeight="false" outlineLevel="0" collapsed="false">
      <c r="A525" s="24"/>
      <c r="B525" s="25"/>
      <c r="C525" s="26"/>
      <c r="D525" s="31" t="s">
        <v>50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40</v>
      </c>
      <c r="E526" s="28" t="s">
        <v>93</v>
      </c>
      <c r="F526" s="29" t="n">
        <v>200</v>
      </c>
      <c r="G526" s="29" t="n">
        <v>0.56</v>
      </c>
      <c r="H526" s="29" t="n">
        <v>0</v>
      </c>
      <c r="I526" s="29" t="n">
        <v>27.89</v>
      </c>
      <c r="J526" s="29" t="n">
        <v>113.79</v>
      </c>
      <c r="K526" s="30" t="n">
        <v>283</v>
      </c>
      <c r="L526" s="29" t="n">
        <v>11.25</v>
      </c>
    </row>
    <row r="527" customFormat="false" ht="15" hidden="false" customHeight="false" outlineLevel="0" collapsed="false">
      <c r="A527" s="24"/>
      <c r="B527" s="25"/>
      <c r="C527" s="26"/>
      <c r="D527" s="31" t="s">
        <v>53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54</v>
      </c>
      <c r="E528" s="28" t="s">
        <v>55</v>
      </c>
      <c r="F528" s="29" t="n">
        <v>50</v>
      </c>
      <c r="G528" s="29" t="n">
        <v>7.1</v>
      </c>
      <c r="H528" s="29" t="n">
        <v>1.1</v>
      </c>
      <c r="I528" s="29" t="n">
        <v>46.4</v>
      </c>
      <c r="J528" s="29" t="n">
        <v>229</v>
      </c>
      <c r="K528" s="30"/>
      <c r="L528" s="29" t="n">
        <v>3.43</v>
      </c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38</v>
      </c>
      <c r="E531" s="36"/>
      <c r="F531" s="37" t="n">
        <f aca="false">SUM(F522:F530)</f>
        <v>700</v>
      </c>
      <c r="G531" s="37" t="n">
        <f aca="false">SUM(G522:G530)</f>
        <v>41.4</v>
      </c>
      <c r="H531" s="37" t="n">
        <f aca="false">SUM(H522:H530)</f>
        <v>40.14</v>
      </c>
      <c r="I531" s="37" t="n">
        <f aca="false">SUM(I522:I530)</f>
        <v>128.95</v>
      </c>
      <c r="J531" s="37" t="n">
        <f aca="false">SUM(J522:J530)</f>
        <v>967.1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56</v>
      </c>
      <c r="D532" s="42" t="s">
        <v>57</v>
      </c>
      <c r="E532" s="28" t="s">
        <v>179</v>
      </c>
      <c r="F532" s="29" t="s">
        <v>78</v>
      </c>
      <c r="G532" s="29" t="n">
        <v>6.05</v>
      </c>
      <c r="H532" s="29" t="n">
        <v>12.65</v>
      </c>
      <c r="I532" s="29" t="n">
        <v>91.44</v>
      </c>
      <c r="J532" s="29" t="n">
        <v>387.41</v>
      </c>
      <c r="K532" s="30" t="n">
        <v>317</v>
      </c>
      <c r="L532" s="29" t="n">
        <v>35.4</v>
      </c>
    </row>
    <row r="533" customFormat="false" ht="15" hidden="false" customHeight="false" outlineLevel="0" collapsed="false">
      <c r="A533" s="24"/>
      <c r="B533" s="25"/>
      <c r="C533" s="26"/>
      <c r="D533" s="42" t="s">
        <v>40</v>
      </c>
      <c r="E533" s="28" t="s">
        <v>59</v>
      </c>
      <c r="F533" s="29" t="n">
        <v>200</v>
      </c>
      <c r="G533" s="29" t="n">
        <v>0.6</v>
      </c>
      <c r="H533" s="29" t="n">
        <v>0</v>
      </c>
      <c r="I533" s="29" t="n">
        <v>37</v>
      </c>
      <c r="J533" s="29" t="n">
        <v>88</v>
      </c>
      <c r="K533" s="30" t="n">
        <v>293</v>
      </c>
      <c r="L533" s="29" t="n">
        <v>17.2</v>
      </c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38</v>
      </c>
      <c r="E536" s="36"/>
      <c r="F536" s="37" t="n">
        <f aca="false">SUM(F532:F535)</f>
        <v>200</v>
      </c>
      <c r="G536" s="37" t="n">
        <f aca="false">SUM(G532:G535)</f>
        <v>6.65</v>
      </c>
      <c r="H536" s="37" t="n">
        <f aca="false">SUM(H532:H535)</f>
        <v>12.65</v>
      </c>
      <c r="I536" s="37" t="n">
        <f aca="false">SUM(I532:I535)</f>
        <v>128.44</v>
      </c>
      <c r="J536" s="37" t="n">
        <f aca="false">SUM(J532:J535)</f>
        <v>475.41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60</v>
      </c>
      <c r="D537" s="31" t="s">
        <v>27</v>
      </c>
      <c r="E537" s="28" t="s">
        <v>169</v>
      </c>
      <c r="F537" s="29" t="n">
        <v>100</v>
      </c>
      <c r="G537" s="29" t="n">
        <v>12.46</v>
      </c>
      <c r="H537" s="29" t="n">
        <v>6.91</v>
      </c>
      <c r="I537" s="29" t="n">
        <v>6.24</v>
      </c>
      <c r="J537" s="29" t="n">
        <v>137.74</v>
      </c>
      <c r="K537" s="30" t="n">
        <v>180</v>
      </c>
      <c r="L537" s="29" t="n">
        <v>43.94</v>
      </c>
    </row>
    <row r="538" customFormat="false" ht="15" hidden="false" customHeight="false" outlineLevel="0" collapsed="false">
      <c r="A538" s="24"/>
      <c r="B538" s="25"/>
      <c r="C538" s="26"/>
      <c r="D538" s="31" t="s">
        <v>50</v>
      </c>
      <c r="E538" s="28" t="s">
        <v>51</v>
      </c>
      <c r="F538" s="29" t="n">
        <v>200</v>
      </c>
      <c r="G538" s="29" t="n">
        <v>4.29</v>
      </c>
      <c r="H538" s="29" t="n">
        <v>8.53</v>
      </c>
      <c r="I538" s="29" t="n">
        <v>26.44</v>
      </c>
      <c r="J538" s="29" t="n">
        <v>221.84</v>
      </c>
      <c r="K538" s="30" t="n">
        <v>241</v>
      </c>
      <c r="L538" s="29" t="n">
        <v>12.12</v>
      </c>
    </row>
    <row r="539" customFormat="false" ht="15" hidden="false" customHeight="false" outlineLevel="0" collapsed="false">
      <c r="A539" s="24"/>
      <c r="B539" s="25"/>
      <c r="C539" s="26"/>
      <c r="D539" s="31" t="s">
        <v>40</v>
      </c>
      <c r="E539" s="28" t="s">
        <v>33</v>
      </c>
      <c r="F539" s="29" t="n">
        <v>200</v>
      </c>
      <c r="G539" s="29" t="n">
        <v>0.12</v>
      </c>
      <c r="H539" s="29" t="n">
        <v>0</v>
      </c>
      <c r="I539" s="29" t="n">
        <v>12.04</v>
      </c>
      <c r="J539" s="29" t="n">
        <v>48.64</v>
      </c>
      <c r="K539" s="30" t="n">
        <v>299</v>
      </c>
      <c r="L539" s="29" t="n">
        <v>1.53</v>
      </c>
    </row>
    <row r="540" customFormat="false" ht="15" hidden="false" customHeight="false" outlineLevel="0" collapsed="false">
      <c r="A540" s="24"/>
      <c r="B540" s="25"/>
      <c r="C540" s="26"/>
      <c r="D540" s="31" t="s">
        <v>34</v>
      </c>
      <c r="E540" s="28" t="s">
        <v>63</v>
      </c>
      <c r="F540" s="29" t="n">
        <v>80</v>
      </c>
      <c r="G540" s="29" t="n">
        <v>7.1</v>
      </c>
      <c r="H540" s="29" t="n">
        <v>1.1</v>
      </c>
      <c r="I540" s="29" t="n">
        <v>46.4</v>
      </c>
      <c r="J540" s="29" t="n">
        <v>229</v>
      </c>
      <c r="K540" s="30"/>
      <c r="L540" s="29" t="n">
        <v>3.53</v>
      </c>
    </row>
    <row r="541" customFormat="false" ht="15" hidden="false" customHeight="false" outlineLevel="0" collapsed="false">
      <c r="A541" s="24"/>
      <c r="B541" s="25"/>
      <c r="C541" s="26"/>
      <c r="D541" s="27"/>
      <c r="E541" s="28" t="s">
        <v>84</v>
      </c>
      <c r="F541" s="29" t="n">
        <v>100</v>
      </c>
      <c r="G541" s="29" t="n">
        <v>1.13</v>
      </c>
      <c r="H541" s="29" t="n">
        <v>0.13</v>
      </c>
      <c r="I541" s="29" t="n">
        <v>4.75</v>
      </c>
      <c r="J541" s="29" t="n">
        <v>66</v>
      </c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38</v>
      </c>
      <c r="E543" s="36"/>
      <c r="F543" s="37" t="n">
        <f aca="false">SUM(F537:F542)</f>
        <v>680</v>
      </c>
      <c r="G543" s="37" t="n">
        <f aca="false">SUM(G537:G542)</f>
        <v>25.1</v>
      </c>
      <c r="H543" s="37" t="n">
        <f aca="false">SUM(H537:H542)</f>
        <v>16.67</v>
      </c>
      <c r="I543" s="37" t="n">
        <f aca="false">SUM(I537:I542)</f>
        <v>95.87</v>
      </c>
      <c r="J543" s="37" t="n">
        <f aca="false">SUM(J537:J542)</f>
        <v>703.22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65</v>
      </c>
      <c r="D544" s="42" t="s">
        <v>66</v>
      </c>
      <c r="E544" s="28" t="s">
        <v>41</v>
      </c>
      <c r="F544" s="29" t="n">
        <v>250</v>
      </c>
      <c r="G544" s="29" t="n">
        <v>5.6</v>
      </c>
      <c r="H544" s="29" t="n">
        <v>7</v>
      </c>
      <c r="I544" s="29" t="n">
        <v>9</v>
      </c>
      <c r="J544" s="29" t="n">
        <v>124</v>
      </c>
      <c r="K544" s="30" t="n">
        <v>272</v>
      </c>
      <c r="L544" s="29" t="n">
        <v>21.53</v>
      </c>
    </row>
    <row r="545" customFormat="false" ht="15" hidden="false" customHeight="false" outlineLevel="0" collapsed="false">
      <c r="A545" s="24"/>
      <c r="B545" s="25"/>
      <c r="C545" s="26"/>
      <c r="D545" s="42" t="s">
        <v>57</v>
      </c>
      <c r="E545" s="28" t="s">
        <v>68</v>
      </c>
      <c r="F545" s="29" t="n">
        <v>30</v>
      </c>
      <c r="G545" s="29" t="n">
        <v>1.25</v>
      </c>
      <c r="H545" s="29" t="n">
        <v>0.4</v>
      </c>
      <c r="I545" s="29" t="n">
        <v>12.3</v>
      </c>
      <c r="J545" s="29" t="n">
        <v>88</v>
      </c>
      <c r="K545" s="30"/>
      <c r="L545" s="29" t="n">
        <v>6.5</v>
      </c>
    </row>
    <row r="546" customFormat="false" ht="15" hidden="false" customHeight="false" outlineLevel="0" collapsed="false">
      <c r="A546" s="24"/>
      <c r="B546" s="25"/>
      <c r="C546" s="26"/>
      <c r="D546" s="42" t="s">
        <v>40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37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43" t="s">
        <v>38</v>
      </c>
      <c r="E550" s="36"/>
      <c r="F550" s="37" t="n">
        <f aca="false">SUM(F544:F549)</f>
        <v>280</v>
      </c>
      <c r="G550" s="37" t="n">
        <f aca="false">SUM(G544:G549)</f>
        <v>6.85</v>
      </c>
      <c r="H550" s="37" t="n">
        <f aca="false">SUM(H544:H549)</f>
        <v>7.4</v>
      </c>
      <c r="I550" s="37" t="n">
        <f aca="false">SUM(I544:I549)</f>
        <v>21.3</v>
      </c>
      <c r="J550" s="37" t="n">
        <f aca="false">SUM(J544:J549)</f>
        <v>212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44" t="n">
        <f aca="false">A510</f>
        <v>2</v>
      </c>
      <c r="B551" s="45" t="n">
        <f aca="false">B510</f>
        <v>6</v>
      </c>
      <c r="C551" s="46" t="s">
        <v>69</v>
      </c>
      <c r="D551" s="46"/>
      <c r="E551" s="47"/>
      <c r="F551" s="48" t="n">
        <f aca="false">F517+F521+F531+F536+F543+F550</f>
        <v>2260</v>
      </c>
      <c r="G551" s="48" t="n">
        <f aca="false">G517+G521+G531+G536+G543+G550</f>
        <v>95.78</v>
      </c>
      <c r="H551" s="48" t="n">
        <f aca="false">H517+H521+H531+H536+H543+H550</f>
        <v>106.64</v>
      </c>
      <c r="I551" s="48" t="n">
        <f aca="false">I517+I521+I531+I536+I543+I550</f>
        <v>440.1</v>
      </c>
      <c r="J551" s="48" t="n">
        <f aca="false">J517+J521+J531+J536+J543+J550</f>
        <v>2862.68</v>
      </c>
      <c r="K551" s="49"/>
      <c r="L551" s="48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26</v>
      </c>
      <c r="D552" s="20" t="s">
        <v>27</v>
      </c>
      <c r="E552" s="21" t="s">
        <v>136</v>
      </c>
      <c r="F552" s="22" t="s">
        <v>180</v>
      </c>
      <c r="G552" s="22" t="n">
        <v>7.2</v>
      </c>
      <c r="H552" s="22" t="n">
        <v>6.11</v>
      </c>
      <c r="I552" s="22" t="n">
        <v>20.07</v>
      </c>
      <c r="J552" s="22" t="n">
        <v>246</v>
      </c>
      <c r="K552" s="23" t="n">
        <v>112</v>
      </c>
      <c r="L552" s="22" t="n">
        <v>11.82</v>
      </c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32</v>
      </c>
      <c r="E554" s="28" t="s">
        <v>181</v>
      </c>
      <c r="F554" s="29" t="n">
        <v>200</v>
      </c>
      <c r="G554" s="29" t="n">
        <v>2.79</v>
      </c>
      <c r="H554" s="29" t="n">
        <v>3.19</v>
      </c>
      <c r="I554" s="29" t="n">
        <v>19.71</v>
      </c>
      <c r="J554" s="29" t="n">
        <v>118.69</v>
      </c>
      <c r="K554" s="30" t="n">
        <v>286</v>
      </c>
      <c r="L554" s="29" t="n">
        <v>6.06</v>
      </c>
    </row>
    <row r="555" customFormat="false" ht="15" hidden="false" customHeight="false" outlineLevel="0" collapsed="false">
      <c r="A555" s="24"/>
      <c r="B555" s="25"/>
      <c r="C555" s="26"/>
      <c r="D555" s="31" t="s">
        <v>34</v>
      </c>
      <c r="E555" s="28" t="s">
        <v>138</v>
      </c>
      <c r="F555" s="29" t="s">
        <v>139</v>
      </c>
      <c r="G555" s="29" t="n">
        <v>0.06</v>
      </c>
      <c r="H555" s="29" t="n">
        <v>10.8</v>
      </c>
      <c r="I555" s="29" t="n">
        <v>0.13</v>
      </c>
      <c r="J555" s="29" t="n">
        <v>86.2</v>
      </c>
      <c r="K555" s="30" t="n">
        <v>379</v>
      </c>
      <c r="L555" s="29" t="n">
        <v>25.31</v>
      </c>
    </row>
    <row r="556" customFormat="false" ht="15" hidden="false" customHeight="false" outlineLevel="0" collapsed="false">
      <c r="A556" s="24"/>
      <c r="B556" s="25"/>
      <c r="C556" s="26"/>
      <c r="D556" s="31" t="s">
        <v>37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38</v>
      </c>
      <c r="E559" s="36"/>
      <c r="F559" s="37" t="n">
        <f aca="false">SUM(F552:F558)</f>
        <v>200</v>
      </c>
      <c r="G559" s="37" t="n">
        <f aca="false">SUM(G552:G558)</f>
        <v>10.05</v>
      </c>
      <c r="H559" s="37" t="n">
        <f aca="false">SUM(H552:H558)</f>
        <v>20.1</v>
      </c>
      <c r="I559" s="37" t="n">
        <f aca="false">SUM(I552:I558)</f>
        <v>39.91</v>
      </c>
      <c r="J559" s="37" t="n">
        <f aca="false">SUM(J552:J558)</f>
        <v>450.89</v>
      </c>
      <c r="K559" s="38"/>
      <c r="L559" s="37" t="n">
        <f aca="false">SUM(L552:L558)</f>
        <v>43.19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39</v>
      </c>
      <c r="D560" s="42" t="s">
        <v>37</v>
      </c>
      <c r="E560" s="28" t="s">
        <v>182</v>
      </c>
      <c r="F560" s="29" t="n">
        <v>300</v>
      </c>
      <c r="G560" s="29" t="n">
        <v>0.69</v>
      </c>
      <c r="H560" s="29" t="n">
        <v>0</v>
      </c>
      <c r="I560" s="29" t="n">
        <v>20.77</v>
      </c>
      <c r="J560" s="29" t="n">
        <v>320</v>
      </c>
      <c r="K560" s="30"/>
      <c r="L560" s="29" t="n">
        <v>51</v>
      </c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38</v>
      </c>
      <c r="E563" s="36"/>
      <c r="F563" s="37" t="n">
        <f aca="false">SUM(F560:F562)</f>
        <v>300</v>
      </c>
      <c r="G563" s="37" t="n">
        <f aca="false">SUM(G560:G562)</f>
        <v>0.69</v>
      </c>
      <c r="H563" s="37" t="n">
        <f aca="false">SUM(H560:H562)</f>
        <v>0</v>
      </c>
      <c r="I563" s="37" t="n">
        <f aca="false">SUM(I560:I562)</f>
        <v>20.77</v>
      </c>
      <c r="J563" s="37" t="n">
        <f aca="false">SUM(J560:J562)</f>
        <v>320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42</v>
      </c>
      <c r="D564" s="31" t="s">
        <v>43</v>
      </c>
      <c r="E564" s="28" t="s">
        <v>130</v>
      </c>
      <c r="F564" s="29" t="n">
        <v>100</v>
      </c>
      <c r="G564" s="29" t="n">
        <v>1.42</v>
      </c>
      <c r="H564" s="29" t="n">
        <v>10.06</v>
      </c>
      <c r="I564" s="29" t="n">
        <v>16.28</v>
      </c>
      <c r="J564" s="29" t="n">
        <v>120.46</v>
      </c>
      <c r="K564" s="30"/>
      <c r="L564" s="29" t="n">
        <v>17.5</v>
      </c>
    </row>
    <row r="565" customFormat="false" ht="15" hidden="false" customHeight="false" outlineLevel="0" collapsed="false">
      <c r="A565" s="24"/>
      <c r="B565" s="25"/>
      <c r="C565" s="26"/>
      <c r="D565" s="31" t="s">
        <v>45</v>
      </c>
      <c r="E565" s="28" t="s">
        <v>183</v>
      </c>
      <c r="F565" s="29" t="s">
        <v>170</v>
      </c>
      <c r="G565" s="29" t="n">
        <v>1.09</v>
      </c>
      <c r="H565" s="29" t="n">
        <v>5.33</v>
      </c>
      <c r="I565" s="29" t="n">
        <v>8.64</v>
      </c>
      <c r="J565" s="29" t="n">
        <v>86.3</v>
      </c>
      <c r="K565" s="30" t="n">
        <v>46</v>
      </c>
      <c r="L565" s="29" t="n">
        <v>13.09</v>
      </c>
    </row>
    <row r="566" customFormat="false" ht="15" hidden="false" customHeight="false" outlineLevel="0" collapsed="false">
      <c r="A566" s="24"/>
      <c r="B566" s="25"/>
      <c r="C566" s="26"/>
      <c r="D566" s="31" t="s">
        <v>48</v>
      </c>
      <c r="E566" s="28" t="s">
        <v>91</v>
      </c>
      <c r="F566" s="29" t="n">
        <v>100</v>
      </c>
      <c r="G566" s="29" t="n">
        <v>20.61</v>
      </c>
      <c r="H566" s="29" t="n">
        <v>8.69</v>
      </c>
      <c r="I566" s="29" t="n">
        <v>40.15</v>
      </c>
      <c r="J566" s="29" t="n">
        <v>191.91</v>
      </c>
      <c r="K566" s="30" t="n">
        <v>176</v>
      </c>
      <c r="L566" s="29" t="n">
        <v>67.29</v>
      </c>
    </row>
    <row r="567" customFormat="false" ht="15" hidden="false" customHeight="false" outlineLevel="0" collapsed="false">
      <c r="A567" s="24"/>
      <c r="B567" s="25"/>
      <c r="C567" s="26"/>
      <c r="D567" s="31" t="s">
        <v>50</v>
      </c>
      <c r="E567" s="28" t="s">
        <v>92</v>
      </c>
      <c r="F567" s="29" t="n">
        <v>180</v>
      </c>
      <c r="G567" s="29" t="n">
        <v>5.78</v>
      </c>
      <c r="H567" s="29" t="n">
        <v>2.14</v>
      </c>
      <c r="I567" s="29" t="n">
        <v>26.29</v>
      </c>
      <c r="J567" s="29" t="n">
        <v>224.8</v>
      </c>
      <c r="K567" s="30" t="n">
        <v>205</v>
      </c>
      <c r="L567" s="29" t="n">
        <v>9.4</v>
      </c>
    </row>
    <row r="568" customFormat="false" ht="15" hidden="false" customHeight="false" outlineLevel="0" collapsed="false">
      <c r="A568" s="24"/>
      <c r="B568" s="25"/>
      <c r="C568" s="26"/>
      <c r="D568" s="31" t="s">
        <v>40</v>
      </c>
      <c r="E568" s="28" t="s">
        <v>162</v>
      </c>
      <c r="F568" s="29" t="n">
        <v>200</v>
      </c>
      <c r="G568" s="29" t="n">
        <v>0.56</v>
      </c>
      <c r="H568" s="29" t="n">
        <v>0</v>
      </c>
      <c r="I568" s="29" t="n">
        <v>1.71</v>
      </c>
      <c r="J568" s="29" t="n">
        <v>113.43</v>
      </c>
      <c r="K568" s="30" t="n">
        <v>283</v>
      </c>
      <c r="L568" s="29" t="n">
        <v>6.49</v>
      </c>
    </row>
    <row r="569" customFormat="false" ht="15" hidden="false" customHeight="false" outlineLevel="0" collapsed="false">
      <c r="A569" s="24"/>
      <c r="B569" s="25"/>
      <c r="C569" s="26"/>
      <c r="D569" s="31" t="s">
        <v>53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54</v>
      </c>
      <c r="E570" s="28" t="s">
        <v>55</v>
      </c>
      <c r="F570" s="29" t="n">
        <v>100</v>
      </c>
      <c r="G570" s="29" t="n">
        <v>7.1</v>
      </c>
      <c r="H570" s="29" t="n">
        <v>1.1</v>
      </c>
      <c r="I570" s="29" t="n">
        <v>46.4</v>
      </c>
      <c r="J570" s="29" t="n">
        <v>229</v>
      </c>
      <c r="K570" s="30"/>
      <c r="L570" s="29" t="n">
        <v>3.43</v>
      </c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38</v>
      </c>
      <c r="E573" s="36"/>
      <c r="F573" s="37" t="n">
        <f aca="false">SUM(F564:F572)</f>
        <v>680</v>
      </c>
      <c r="G573" s="37" t="n">
        <f aca="false">SUM(G564:G572)</f>
        <v>36.56</v>
      </c>
      <c r="H573" s="37" t="n">
        <f aca="false">SUM(H564:H572)</f>
        <v>27.32</v>
      </c>
      <c r="I573" s="37" t="n">
        <f aca="false">SUM(I564:I572)</f>
        <v>139.47</v>
      </c>
      <c r="J573" s="37" t="n">
        <f aca="false">SUM(J564:J572)</f>
        <v>965.9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56</v>
      </c>
      <c r="D574" s="42" t="s">
        <v>57</v>
      </c>
      <c r="E574" s="28" t="s">
        <v>184</v>
      </c>
      <c r="F574" s="29" t="s">
        <v>145</v>
      </c>
      <c r="G574" s="29" t="n">
        <v>6.09</v>
      </c>
      <c r="H574" s="29" t="n">
        <v>12.02</v>
      </c>
      <c r="I574" s="29" t="n">
        <v>51.6</v>
      </c>
      <c r="J574" s="29" t="n">
        <v>387</v>
      </c>
      <c r="K574" s="30" t="n">
        <v>312</v>
      </c>
      <c r="L574" s="29" t="n">
        <v>10.25</v>
      </c>
    </row>
    <row r="575" customFormat="false" ht="15" hidden="false" customHeight="false" outlineLevel="0" collapsed="false">
      <c r="A575" s="24"/>
      <c r="B575" s="25"/>
      <c r="C575" s="26"/>
      <c r="D575" s="42" t="s">
        <v>40</v>
      </c>
      <c r="E575" s="28" t="s">
        <v>59</v>
      </c>
      <c r="F575" s="29" t="n">
        <v>200</v>
      </c>
      <c r="G575" s="29" t="n">
        <v>0.6</v>
      </c>
      <c r="H575" s="29" t="n">
        <v>0</v>
      </c>
      <c r="I575" s="29" t="n">
        <v>37</v>
      </c>
      <c r="J575" s="29" t="n">
        <v>88</v>
      </c>
      <c r="K575" s="30"/>
      <c r="L575" s="29" t="n">
        <v>17.2</v>
      </c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38</v>
      </c>
      <c r="E578" s="36"/>
      <c r="F578" s="37" t="n">
        <f aca="false">SUM(F574:F577)</f>
        <v>200</v>
      </c>
      <c r="G578" s="37" t="n">
        <f aca="false">SUM(G574:G577)</f>
        <v>6.69</v>
      </c>
      <c r="H578" s="37" t="n">
        <f aca="false">SUM(H574:H577)</f>
        <v>12.02</v>
      </c>
      <c r="I578" s="37" t="n">
        <f aca="false">SUM(I574:I577)</f>
        <v>88.6</v>
      </c>
      <c r="J578" s="37" t="n">
        <f aca="false">SUM(J574:J577)</f>
        <v>475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60</v>
      </c>
      <c r="D579" s="31" t="s">
        <v>27</v>
      </c>
      <c r="E579" s="28" t="s">
        <v>185</v>
      </c>
      <c r="F579" s="29" t="n">
        <v>120</v>
      </c>
      <c r="G579" s="29" t="n">
        <v>12.46</v>
      </c>
      <c r="H579" s="29" t="n">
        <v>6.91</v>
      </c>
      <c r="I579" s="29" t="n">
        <v>6.24</v>
      </c>
      <c r="J579" s="29" t="n">
        <v>88.74</v>
      </c>
      <c r="K579" s="30" t="n">
        <v>161</v>
      </c>
      <c r="L579" s="29" t="n">
        <v>6.24</v>
      </c>
    </row>
    <row r="580" customFormat="false" ht="15" hidden="false" customHeight="false" outlineLevel="0" collapsed="false">
      <c r="A580" s="24"/>
      <c r="B580" s="25"/>
      <c r="C580" s="26"/>
      <c r="D580" s="31" t="s">
        <v>50</v>
      </c>
      <c r="E580" s="28" t="s">
        <v>96</v>
      </c>
      <c r="F580" s="29" t="n">
        <v>200</v>
      </c>
      <c r="G580" s="29" t="n">
        <v>4.76</v>
      </c>
      <c r="H580" s="29" t="n">
        <v>8.05</v>
      </c>
      <c r="I580" s="29" t="n">
        <v>31.9</v>
      </c>
      <c r="J580" s="29" t="n">
        <v>221.43</v>
      </c>
      <c r="K580" s="30" t="n">
        <v>238</v>
      </c>
      <c r="L580" s="29" t="n">
        <v>9.92</v>
      </c>
    </row>
    <row r="581" customFormat="false" ht="15" hidden="false" customHeight="false" outlineLevel="0" collapsed="false">
      <c r="A581" s="24"/>
      <c r="B581" s="25"/>
      <c r="C581" s="26"/>
      <c r="D581" s="31" t="s">
        <v>40</v>
      </c>
      <c r="E581" s="28" t="s">
        <v>97</v>
      </c>
      <c r="F581" s="29" t="n">
        <v>200</v>
      </c>
      <c r="G581" s="29" t="n">
        <v>0.79</v>
      </c>
      <c r="H581" s="29" t="n">
        <v>0</v>
      </c>
      <c r="I581" s="29" t="n">
        <v>12.27</v>
      </c>
      <c r="J581" s="29" t="n">
        <v>48.25</v>
      </c>
      <c r="K581" s="30" t="n">
        <v>294</v>
      </c>
      <c r="L581" s="29" t="n">
        <v>2.95</v>
      </c>
    </row>
    <row r="582" customFormat="false" ht="15" hidden="false" customHeight="false" outlineLevel="0" collapsed="false">
      <c r="A582" s="24"/>
      <c r="B582" s="25"/>
      <c r="C582" s="26"/>
      <c r="D582" s="31" t="s">
        <v>34</v>
      </c>
      <c r="E582" s="28" t="s">
        <v>63</v>
      </c>
      <c r="F582" s="29" t="s">
        <v>174</v>
      </c>
      <c r="G582" s="29" t="n">
        <v>5.1</v>
      </c>
      <c r="H582" s="29" t="n">
        <v>1.1</v>
      </c>
      <c r="I582" s="29" t="n">
        <v>46.4</v>
      </c>
      <c r="J582" s="29" t="n">
        <v>229</v>
      </c>
      <c r="K582" s="30"/>
      <c r="L582" s="29" t="n">
        <v>3.52</v>
      </c>
    </row>
    <row r="583" customFormat="false" ht="15" hidden="false" customHeight="false" outlineLevel="0" collapsed="false">
      <c r="A583" s="24"/>
      <c r="B583" s="25"/>
      <c r="C583" s="26"/>
      <c r="D583" s="27"/>
      <c r="E583" s="28" t="s">
        <v>186</v>
      </c>
      <c r="F583" s="29" t="n">
        <v>100</v>
      </c>
      <c r="G583" s="29" t="n">
        <v>1.13</v>
      </c>
      <c r="H583" s="29" t="n">
        <v>3.13</v>
      </c>
      <c r="I583" s="29" t="n">
        <v>6.75</v>
      </c>
      <c r="J583" s="29" t="n">
        <v>66</v>
      </c>
      <c r="K583" s="30" t="n">
        <v>13</v>
      </c>
      <c r="L583" s="29" t="n">
        <v>10.27</v>
      </c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38</v>
      </c>
      <c r="E585" s="36"/>
      <c r="F585" s="37" t="n">
        <f aca="false">SUM(F579:F584)</f>
        <v>620</v>
      </c>
      <c r="G585" s="37" t="n">
        <f aca="false">SUM(G579:G584)</f>
        <v>24.24</v>
      </c>
      <c r="H585" s="37" t="n">
        <f aca="false">SUM(H579:H584)</f>
        <v>19.19</v>
      </c>
      <c r="I585" s="37" t="n">
        <f aca="false">SUM(I579:I584)</f>
        <v>103.56</v>
      </c>
      <c r="J585" s="37" t="n">
        <f aca="false">SUM(J579:J584)</f>
        <v>653.42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65</v>
      </c>
      <c r="D586" s="42" t="s">
        <v>66</v>
      </c>
      <c r="E586" s="28" t="s">
        <v>150</v>
      </c>
      <c r="F586" s="29" t="n">
        <v>250</v>
      </c>
      <c r="G586" s="29" t="n">
        <v>5.6</v>
      </c>
      <c r="H586" s="29" t="n">
        <v>7</v>
      </c>
      <c r="I586" s="29" t="n">
        <v>9</v>
      </c>
      <c r="J586" s="29" t="n">
        <v>124</v>
      </c>
      <c r="K586" s="30" t="n">
        <v>272</v>
      </c>
      <c r="L586" s="29" t="n">
        <v>21.53</v>
      </c>
    </row>
    <row r="587" customFormat="false" ht="15" hidden="false" customHeight="false" outlineLevel="0" collapsed="false">
      <c r="A587" s="24"/>
      <c r="B587" s="25"/>
      <c r="C587" s="26"/>
      <c r="D587" s="42" t="s">
        <v>57</v>
      </c>
      <c r="E587" s="28" t="s">
        <v>100</v>
      </c>
      <c r="F587" s="29" t="n">
        <v>80</v>
      </c>
      <c r="G587" s="29" t="n">
        <v>1.7</v>
      </c>
      <c r="H587" s="29" t="n">
        <v>0.4</v>
      </c>
      <c r="I587" s="29" t="n">
        <v>12.2</v>
      </c>
      <c r="J587" s="29" t="n">
        <v>88</v>
      </c>
      <c r="K587" s="30"/>
      <c r="L587" s="29" t="n">
        <v>6.5</v>
      </c>
    </row>
    <row r="588" customFormat="false" ht="15" hidden="false" customHeight="false" outlineLevel="0" collapsed="false">
      <c r="A588" s="24"/>
      <c r="B588" s="25"/>
      <c r="C588" s="26"/>
      <c r="D588" s="42" t="s">
        <v>40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37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43" t="s">
        <v>38</v>
      </c>
      <c r="E592" s="36"/>
      <c r="F592" s="37" t="n">
        <f aca="false">SUM(F586:F591)</f>
        <v>330</v>
      </c>
      <c r="G592" s="37" t="n">
        <f aca="false">SUM(G586:G591)</f>
        <v>7.3</v>
      </c>
      <c r="H592" s="37" t="n">
        <f aca="false">SUM(H586:H591)</f>
        <v>7.4</v>
      </c>
      <c r="I592" s="37" t="n">
        <f aca="false">SUM(I586:I591)</f>
        <v>21.2</v>
      </c>
      <c r="J592" s="37" t="n">
        <f aca="false">SUM(J586:J591)</f>
        <v>212</v>
      </c>
      <c r="K592" s="38"/>
      <c r="L592" s="37" t="e">
        <f aca="false">SUM(L586:L594)</f>
        <v>#VALUE!</v>
      </c>
    </row>
    <row r="593" customFormat="false" ht="15.75" hidden="false" customHeight="true" outlineLevel="0" collapsed="false">
      <c r="A593" s="54" t="n">
        <f aca="false">A552</f>
        <v>2</v>
      </c>
      <c r="B593" s="55" t="n">
        <f aca="false">B552</f>
        <v>7</v>
      </c>
      <c r="C593" s="56" t="s">
        <v>69</v>
      </c>
      <c r="D593" s="56"/>
      <c r="E593" s="57"/>
      <c r="F593" s="58" t="n">
        <f aca="false">F559+F563+F573+F578+F585+F592</f>
        <v>2330</v>
      </c>
      <c r="G593" s="58" t="n">
        <f aca="false">G559+G563+G573+G578+G585+G592</f>
        <v>85.53</v>
      </c>
      <c r="H593" s="58" t="n">
        <f aca="false">H559+H563+H573+H578+H585+H592</f>
        <v>86.03</v>
      </c>
      <c r="I593" s="58" t="n">
        <f aca="false">I559+I563+I573+I578+I585+I592</f>
        <v>413.51</v>
      </c>
      <c r="J593" s="58" t="n">
        <f aca="false">J559+J563+J573+J578+J585+J592</f>
        <v>3077.21</v>
      </c>
      <c r="K593" s="59"/>
      <c r="L593" s="48" t="e">
        <f aca="false">L559+L563+L573+L578+L585+L592</f>
        <v>#VALUE!</v>
      </c>
    </row>
    <row r="594" customFormat="false" ht="13.5" hidden="false" customHeight="true" outlineLevel="0" collapsed="false">
      <c r="A594" s="60"/>
      <c r="B594" s="61"/>
      <c r="C594" s="62" t="s">
        <v>187</v>
      </c>
      <c r="D594" s="62"/>
      <c r="E594" s="62"/>
      <c r="F594" s="63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2075.35714285714</v>
      </c>
      <c r="G594" s="63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101.293571428571</v>
      </c>
      <c r="H594" s="63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109.189285714286</v>
      </c>
      <c r="I594" s="63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385.218571428571</v>
      </c>
      <c r="J594" s="63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2899.02428571429</v>
      </c>
      <c r="K594" s="63"/>
      <c r="L594" s="63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2023-11-28T14:23:35Z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